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<sst xmlns="http://schemas.openxmlformats.org/spreadsheetml/2006/main" count="971" uniqueCount="436">
  <si>
    <t>附件1:</t>
  </si>
  <si>
    <t>2020年受灾农作物收获机械省级补贴资金汇总表（2022年1月）</t>
  </si>
  <si>
    <t>序号</t>
  </si>
  <si>
    <t>乡镇</t>
  </si>
  <si>
    <t>购机者姓名</t>
  </si>
  <si>
    <t>村屯</t>
  </si>
  <si>
    <t>机具品目</t>
  </si>
  <si>
    <t>品牌型号</t>
  </si>
  <si>
    <t>生产企业</t>
  </si>
  <si>
    <t>手机号码</t>
  </si>
  <si>
    <t>购机发票日期</t>
  </si>
  <si>
    <t>销售总价</t>
  </si>
  <si>
    <t>销售价格50%补贴额</t>
  </si>
  <si>
    <t>中央补贴额</t>
  </si>
  <si>
    <t>省级补贴额</t>
  </si>
  <si>
    <t>汇总</t>
  </si>
  <si>
    <t>台数</t>
  </si>
  <si>
    <t>前进</t>
  </si>
  <si>
    <t>杨喜武</t>
  </si>
  <si>
    <t>前进乡义气岗子村义气岗子屯</t>
  </si>
  <si>
    <t>自走式玉米收获机</t>
  </si>
  <si>
    <t>4YZP-3Q</t>
  </si>
  <si>
    <t>道依茨法尔机械有限公司</t>
  </si>
  <si>
    <t>2020-10-21</t>
  </si>
  <si>
    <t>张传有</t>
  </si>
  <si>
    <t>前进乡额勒赫村后生屯</t>
  </si>
  <si>
    <t>4YZLP-3</t>
  </si>
  <si>
    <t>山东巨明机械有限公司</t>
  </si>
  <si>
    <t>牟海峰</t>
  </si>
  <si>
    <t>前进乡平地沟村平地沟屯</t>
  </si>
  <si>
    <t>4YZP-4J</t>
  </si>
  <si>
    <t>山东江华机械制造有限公司</t>
  </si>
  <si>
    <t>220-10-12</t>
  </si>
  <si>
    <t>黄松甸</t>
  </si>
  <si>
    <t>李少运</t>
  </si>
  <si>
    <t>三合村</t>
  </si>
  <si>
    <t>4YZP-3F</t>
  </si>
  <si>
    <t>山东金大丰机械有限公司</t>
  </si>
  <si>
    <t>2020-09-30</t>
  </si>
  <si>
    <t>王宁</t>
  </si>
  <si>
    <t>双山村</t>
  </si>
  <si>
    <t>2020-09-22</t>
  </si>
  <si>
    <t>段雷</t>
  </si>
  <si>
    <t>拉法街大甸子村</t>
  </si>
  <si>
    <t>玉米收获机</t>
  </si>
  <si>
    <t>4YZL-2</t>
  </si>
  <si>
    <t>蛟河鹏翔农
业机械有限
公司</t>
  </si>
  <si>
    <t>2020.9.14</t>
  </si>
  <si>
    <t>拉法</t>
  </si>
  <si>
    <t>初莲利</t>
  </si>
  <si>
    <t>大坡村金山屯</t>
  </si>
  <si>
    <t>4YZ-2</t>
  </si>
  <si>
    <t>2020.9.06</t>
  </si>
  <si>
    <t>李雪峰</t>
  </si>
  <si>
    <t>拉法村拉法屯</t>
  </si>
  <si>
    <t>4YZP-2C</t>
  </si>
  <si>
    <t>莱州市金达威
机械有限公司</t>
  </si>
  <si>
    <t>樊俊锋</t>
  </si>
  <si>
    <t>向阳村模范屯</t>
  </si>
  <si>
    <t>莱阳市金达威
机械有限公司</t>
  </si>
  <si>
    <t>2020.10.14</t>
  </si>
  <si>
    <t>初贵林</t>
  </si>
  <si>
    <t>向阳村西向阳屯</t>
  </si>
  <si>
    <t>2020.10.20</t>
  </si>
  <si>
    <t>杨波</t>
  </si>
  <si>
    <t>新乡村新乡</t>
  </si>
  <si>
    <t>4YZP一2A</t>
  </si>
  <si>
    <t>山东白龙机
械有限公司</t>
  </si>
  <si>
    <t>2020.8.27.</t>
  </si>
  <si>
    <t>吴海君</t>
  </si>
  <si>
    <t>王克俭</t>
  </si>
  <si>
    <t>田宝村新立屯</t>
  </si>
  <si>
    <t>2020.10.19</t>
  </si>
  <si>
    <t>张建仁</t>
  </si>
  <si>
    <t>十八垧地村大桥沟屯</t>
  </si>
  <si>
    <t>4YZP-2Q</t>
  </si>
  <si>
    <t>2020.10.12</t>
  </si>
  <si>
    <t>房立武</t>
  </si>
  <si>
    <t>白彦海</t>
  </si>
  <si>
    <t>新乡村农业</t>
  </si>
  <si>
    <t>4YZP一3F</t>
  </si>
  <si>
    <t>山东金大丰机
械有限公司</t>
  </si>
  <si>
    <t>2020.10.9.</t>
  </si>
  <si>
    <t>白石山</t>
  </si>
  <si>
    <t>付清龙</t>
  </si>
  <si>
    <t>富强村朝阳沟屯</t>
  </si>
  <si>
    <t>金达威
4YZP-2C</t>
  </si>
  <si>
    <t>莱州市金达威机械有限公司</t>
  </si>
  <si>
    <t>天岗</t>
  </si>
  <si>
    <t>刘长路</t>
  </si>
  <si>
    <t>永丰村</t>
  </si>
  <si>
    <t>拉法山4YZ-2</t>
  </si>
  <si>
    <t>蛟河鹏翔</t>
  </si>
  <si>
    <t>2020.9.1</t>
  </si>
  <si>
    <t>王相友</t>
  </si>
  <si>
    <t>荒山村</t>
  </si>
  <si>
    <t>拉法山4YZL-2</t>
  </si>
  <si>
    <t>2020.9.22</t>
  </si>
  <si>
    <t>董玉峰</t>
  </si>
  <si>
    <t>窝集口村</t>
  </si>
  <si>
    <t>巨明</t>
  </si>
  <si>
    <t>山东巨明</t>
  </si>
  <si>
    <t>2020.9.29</t>
  </si>
  <si>
    <t>天北</t>
  </si>
  <si>
    <t>王泉贵</t>
  </si>
  <si>
    <t>庆丰村</t>
  </si>
  <si>
    <t>轮式联合收割机</t>
  </si>
  <si>
    <t>漂河</t>
  </si>
  <si>
    <t>高艳顺</t>
  </si>
  <si>
    <t>东升村小盘社</t>
  </si>
  <si>
    <t>4YZ--2</t>
  </si>
  <si>
    <t>2020.9.2</t>
  </si>
  <si>
    <t>付金龙</t>
  </si>
  <si>
    <t>金海龙</t>
  </si>
  <si>
    <t>2020.9.7</t>
  </si>
  <si>
    <t>金星</t>
  </si>
  <si>
    <t>2020.9.15</t>
  </si>
  <si>
    <t>郭青</t>
  </si>
  <si>
    <t>东升村小荒沟社</t>
  </si>
  <si>
    <t>曹川玉</t>
  </si>
  <si>
    <t>罗克利</t>
  </si>
  <si>
    <t>东升村柳树河社</t>
  </si>
  <si>
    <t>4YZP--3E</t>
  </si>
  <si>
    <t>2020.9.21</t>
  </si>
  <si>
    <t>焦喆</t>
  </si>
  <si>
    <t>4YzP--2E</t>
  </si>
  <si>
    <t>金达威</t>
  </si>
  <si>
    <t>樊志光</t>
  </si>
  <si>
    <t>二十家子村</t>
  </si>
  <si>
    <t>2020.9.8</t>
  </si>
  <si>
    <t>于勇</t>
  </si>
  <si>
    <t>王宝忠</t>
  </si>
  <si>
    <t>二十家子村二十家子社</t>
  </si>
  <si>
    <t>田野</t>
  </si>
  <si>
    <t>赵世波</t>
  </si>
  <si>
    <t>梨树村大梨社</t>
  </si>
  <si>
    <t>李阳</t>
  </si>
  <si>
    <t>梨树村羊湖沟社</t>
  </si>
  <si>
    <t>2020.8.31</t>
  </si>
  <si>
    <t>孙军</t>
  </si>
  <si>
    <t>先进村三道沟社</t>
  </si>
  <si>
    <t>4YzP--2Q</t>
  </si>
  <si>
    <t>道依茨法尔</t>
  </si>
  <si>
    <t>李志强</t>
  </si>
  <si>
    <t>先进村蛤蟆河子</t>
  </si>
  <si>
    <t>路文宾</t>
  </si>
  <si>
    <t>先进村四道沟社</t>
  </si>
  <si>
    <t>2020.9.24</t>
  </si>
  <si>
    <t>王成新</t>
  </si>
  <si>
    <t>永安村江村社</t>
  </si>
  <si>
    <t>刁春海</t>
  </si>
  <si>
    <t>高岩</t>
  </si>
  <si>
    <t>永安村东小荒地社</t>
  </si>
  <si>
    <t>4YzP--3Q</t>
  </si>
  <si>
    <t>李建春</t>
  </si>
  <si>
    <t>韩红伟</t>
  </si>
  <si>
    <t>永安村西荒地社</t>
  </si>
  <si>
    <t>刘玉明</t>
  </si>
  <si>
    <t>新星村新发社</t>
  </si>
  <si>
    <t>2020.9.23</t>
  </si>
  <si>
    <t>杜亚平</t>
  </si>
  <si>
    <t>路玉喜</t>
  </si>
  <si>
    <t>4YZB--3F</t>
  </si>
  <si>
    <t>山东金大丰</t>
  </si>
  <si>
    <t>2020.9.28</t>
  </si>
  <si>
    <t>张超</t>
  </si>
  <si>
    <t>寒葱沟村塔头沟社</t>
  </si>
  <si>
    <t>2020.9.19</t>
  </si>
  <si>
    <t>于东辉</t>
  </si>
  <si>
    <t>郭全君</t>
  </si>
  <si>
    <t>寒葱沟村寒下社</t>
  </si>
  <si>
    <t>王伟</t>
  </si>
  <si>
    <t>横道子村居民点社</t>
  </si>
  <si>
    <t>田廷臣</t>
  </si>
  <si>
    <t>蛇岭沟村南岗社</t>
  </si>
  <si>
    <t>田廷玉</t>
  </si>
  <si>
    <t>逄夕江</t>
  </si>
  <si>
    <t>燕建伟</t>
  </si>
  <si>
    <t>4YzP--2C</t>
  </si>
  <si>
    <t>李玉霞</t>
  </si>
  <si>
    <t>4YZLP--3</t>
  </si>
  <si>
    <t>2020.9.16</t>
  </si>
  <si>
    <t>王彩柱</t>
  </si>
  <si>
    <t>2020.10.2</t>
  </si>
  <si>
    <t>孟庆阳</t>
  </si>
  <si>
    <t>蛇岭沟村蛇上社</t>
  </si>
  <si>
    <t>4YZL--3</t>
  </si>
  <si>
    <t>2020.10.13</t>
  </si>
  <si>
    <t>邱程卫</t>
  </si>
  <si>
    <t>新春村小农场社</t>
  </si>
  <si>
    <t>孙世兴</t>
  </si>
  <si>
    <t>梁波</t>
  </si>
  <si>
    <t>下崴子村东沟社</t>
  </si>
  <si>
    <t>王冰</t>
  </si>
  <si>
    <t>王亚楠</t>
  </si>
  <si>
    <t>头道沟村小二道沟</t>
  </si>
  <si>
    <t>2020.9.9</t>
  </si>
  <si>
    <t>李公玉</t>
  </si>
  <si>
    <t>顺利村小二道沟社</t>
  </si>
  <si>
    <t>付国敏</t>
  </si>
  <si>
    <t>二道沟村二道沟社</t>
  </si>
  <si>
    <t>2020.9.4</t>
  </si>
  <si>
    <t>袁超</t>
  </si>
  <si>
    <t>侯迎春</t>
  </si>
  <si>
    <t>宋金龙</t>
  </si>
  <si>
    <t>青背村尖山子社</t>
  </si>
  <si>
    <t>2020.9.11</t>
  </si>
  <si>
    <t>信本友</t>
  </si>
  <si>
    <t>小南沟村太平岗社</t>
  </si>
  <si>
    <t>王洪国</t>
  </si>
  <si>
    <t>小南沟村南沟社</t>
  </si>
  <si>
    <t>郭世明</t>
  </si>
  <si>
    <t>胜利村干沟社</t>
  </si>
  <si>
    <t>曹鹏</t>
  </si>
  <si>
    <t>4YZP--2Q</t>
  </si>
  <si>
    <t>吴星军</t>
  </si>
  <si>
    <t>桦皮甸子村前桦社</t>
  </si>
  <si>
    <t>赵宇</t>
  </si>
  <si>
    <t>赵志杨</t>
  </si>
  <si>
    <t>郭志鹏</t>
  </si>
  <si>
    <t>鞠有彬</t>
  </si>
  <si>
    <t>孙超</t>
  </si>
  <si>
    <t>2020.10.11</t>
  </si>
  <si>
    <t>刘闯</t>
  </si>
  <si>
    <t>4YZP--3</t>
  </si>
  <si>
    <t>山东江华</t>
  </si>
  <si>
    <t>周立国</t>
  </si>
  <si>
    <t>程玮立</t>
  </si>
  <si>
    <t>2020.9.27</t>
  </si>
  <si>
    <t>王长杰</t>
  </si>
  <si>
    <t>石荣德</t>
  </si>
  <si>
    <t>赵子春</t>
  </si>
  <si>
    <t>高平</t>
  </si>
  <si>
    <t>桦皮甸子村河沿社</t>
  </si>
  <si>
    <t>赵善祥</t>
  </si>
  <si>
    <t>下崴子村小五道沟社</t>
  </si>
  <si>
    <t>王明灯</t>
  </si>
  <si>
    <t>新星村新星社</t>
  </si>
  <si>
    <t>4YZ--3</t>
  </si>
  <si>
    <t>新农</t>
  </si>
  <si>
    <t>李付秀</t>
  </si>
  <si>
    <t>巴虎村巴虎屯</t>
  </si>
  <si>
    <t>蛟河鹏翔农业机械有限公司</t>
  </si>
  <si>
    <t>葛中坤</t>
  </si>
  <si>
    <t>北沟村北沟屯</t>
  </si>
  <si>
    <t>赵令芝</t>
  </si>
  <si>
    <t>法河沟村法河沟屯</t>
  </si>
  <si>
    <t>谷来福</t>
  </si>
  <si>
    <t>王林刚</t>
  </si>
  <si>
    <t>杜广福</t>
  </si>
  <si>
    <t>赵俊良</t>
  </si>
  <si>
    <t>2020.9.18</t>
  </si>
  <si>
    <t>董树利</t>
  </si>
  <si>
    <t>井沿村西山屯</t>
  </si>
  <si>
    <t>4YZ-3F</t>
  </si>
  <si>
    <t>抚顺鑫兴农业机械有限责任公司</t>
  </si>
  <si>
    <t>刘玉凤</t>
  </si>
  <si>
    <t>南大村</t>
  </si>
  <si>
    <t>2020.09.08</t>
  </si>
  <si>
    <t>朱成龙</t>
  </si>
  <si>
    <t>2020.09.15</t>
  </si>
  <si>
    <t>刘海泉</t>
  </si>
  <si>
    <t>南荒地村南荒地屯</t>
  </si>
  <si>
    <t>2020.10.25</t>
  </si>
  <si>
    <t>郑广福</t>
  </si>
  <si>
    <t>南荒地村西关门屯</t>
  </si>
  <si>
    <t>2020.9.5</t>
  </si>
  <si>
    <t>马祖波</t>
  </si>
  <si>
    <t>石头河村煤窑屯</t>
  </si>
  <si>
    <t>邢超文</t>
  </si>
  <si>
    <t>石头河村上石头河屯</t>
  </si>
  <si>
    <t>2020.9.6</t>
  </si>
  <si>
    <t>郭敏</t>
  </si>
  <si>
    <t>4YZP-3E</t>
  </si>
  <si>
    <t>孙德臣</t>
  </si>
  <si>
    <t>下洼子村下洼子屯</t>
  </si>
  <si>
    <t>王恩鹏</t>
  </si>
  <si>
    <t>兴农村西沟屯</t>
  </si>
  <si>
    <t>4YZP-2A</t>
  </si>
  <si>
    <t>山东白龙机械有限公司</t>
  </si>
  <si>
    <t>文永鹏</t>
  </si>
  <si>
    <t>兴农村兴农屯</t>
  </si>
  <si>
    <t>宫衍金</t>
  </si>
  <si>
    <t>兴农村杨犁地屯</t>
  </si>
  <si>
    <t>王福仁</t>
  </si>
  <si>
    <t>红光村</t>
  </si>
  <si>
    <t>自走履带式玉米收获机</t>
  </si>
  <si>
    <t>2020.10.3</t>
  </si>
  <si>
    <t>松江</t>
  </si>
  <si>
    <t>谭淑荣</t>
  </si>
  <si>
    <t>沿江村
高达沟屯</t>
  </si>
  <si>
    <t>轮式联合
收割（获）机</t>
  </si>
  <si>
    <t>道依茨法尔
机械有限公司</t>
  </si>
  <si>
    <t>周艳玲</t>
  </si>
  <si>
    <t>沿湖村
狼上屯</t>
  </si>
  <si>
    <t>蛟河市鹏翔农业
机械有限公司</t>
  </si>
  <si>
    <t>刘伟</t>
  </si>
  <si>
    <t>靠山村
上桦屯</t>
  </si>
  <si>
    <t>吴健</t>
  </si>
  <si>
    <t>松江村
松江屯</t>
  </si>
  <si>
    <t>山东巨明
机械有限公司</t>
  </si>
  <si>
    <t>河南街</t>
  </si>
  <si>
    <t>刘成德</t>
  </si>
  <si>
    <t>保家村</t>
  </si>
  <si>
    <t>轮式玉米收获机</t>
  </si>
  <si>
    <t>帝呈白龙4YZP-2A</t>
  </si>
  <si>
    <t>山东白龙</t>
  </si>
  <si>
    <t>9、30</t>
  </si>
  <si>
    <t>宋金柱</t>
  </si>
  <si>
    <t>9、22</t>
  </si>
  <si>
    <t>王荣</t>
  </si>
  <si>
    <t>黄花村</t>
  </si>
  <si>
    <t>9、6</t>
  </si>
  <si>
    <t>籍晓明</t>
  </si>
  <si>
    <t>西荒地村</t>
  </si>
  <si>
    <t>履带式玉米收获机</t>
  </si>
  <si>
    <t>9、26</t>
  </si>
  <si>
    <t>周井泉</t>
  </si>
  <si>
    <t>杨木林子村</t>
  </si>
  <si>
    <t>9、9</t>
  </si>
  <si>
    <t>孙宝平</t>
  </si>
  <si>
    <t>柳树林子村</t>
  </si>
  <si>
    <t>金达威4YZP-2C</t>
  </si>
  <si>
    <t>山东金达威</t>
  </si>
  <si>
    <t>刘海臣</t>
  </si>
  <si>
    <t>新民村</t>
  </si>
  <si>
    <t>9、16</t>
  </si>
  <si>
    <t>王文彬</t>
  </si>
  <si>
    <t>八垧地村</t>
  </si>
  <si>
    <t>9、14</t>
  </si>
  <si>
    <t>贾玉亭</t>
  </si>
  <si>
    <t>德河沟村</t>
  </si>
  <si>
    <t>王永峰</t>
  </si>
  <si>
    <t>口钦村</t>
  </si>
  <si>
    <t>4YZP-3</t>
  </si>
  <si>
    <t>山东金富尔</t>
  </si>
  <si>
    <t>刘培清</t>
  </si>
  <si>
    <t>东荒地村</t>
  </si>
  <si>
    <t>刘会来</t>
  </si>
  <si>
    <t>碾子沟村</t>
  </si>
  <si>
    <t>10、16</t>
  </si>
  <si>
    <t>王亚金</t>
  </si>
  <si>
    <t>9、4</t>
  </si>
  <si>
    <t>田东海</t>
  </si>
  <si>
    <t>9、5</t>
  </si>
  <si>
    <t>张成</t>
  </si>
  <si>
    <t>刘玉海</t>
  </si>
  <si>
    <t>安乐村</t>
  </si>
  <si>
    <t>9、8</t>
  </si>
  <si>
    <t>赵阿朋</t>
  </si>
  <si>
    <t>齐艳贵</t>
  </si>
  <si>
    <t>牤牛河村</t>
  </si>
  <si>
    <t>万年历4YZP-3</t>
  </si>
  <si>
    <t>代贵福</t>
  </si>
  <si>
    <t>9、15</t>
  </si>
  <si>
    <t>杨桂艳</t>
  </si>
  <si>
    <t>新农发4YZP-3</t>
  </si>
  <si>
    <t>山东新农发</t>
  </si>
  <si>
    <t>9、02</t>
  </si>
  <si>
    <t>乌林</t>
  </si>
  <si>
    <t>万思群</t>
  </si>
  <si>
    <t>乌林沟村</t>
  </si>
  <si>
    <t>自走式玉米收</t>
  </si>
  <si>
    <t>曺务岭</t>
  </si>
  <si>
    <t>富太村</t>
  </si>
  <si>
    <t>抡式联合收割机</t>
  </si>
  <si>
    <t>林勇</t>
  </si>
  <si>
    <t>厂沟村</t>
  </si>
  <si>
    <t>4YZL-3</t>
  </si>
  <si>
    <t>黄永利</t>
  </si>
  <si>
    <t>履带式玉米收</t>
  </si>
  <si>
    <t>新站</t>
  </si>
  <si>
    <t>李向君</t>
  </si>
  <si>
    <t>北安村北沟屯</t>
  </si>
  <si>
    <t>玉米收</t>
  </si>
  <si>
    <t>15754463155</t>
  </si>
  <si>
    <t>冯有善</t>
  </si>
  <si>
    <t>东沟村靠山屯</t>
  </si>
  <si>
    <t>18744288063</t>
  </si>
  <si>
    <t>刘洋</t>
  </si>
  <si>
    <t>复兴村复兴屯</t>
  </si>
  <si>
    <t>13125884688</t>
  </si>
  <si>
    <t>李秀臣</t>
  </si>
  <si>
    <t>15948426411</t>
  </si>
  <si>
    <t>杨林</t>
  </si>
  <si>
    <t>13596256050</t>
  </si>
  <si>
    <t>姚福顺</t>
  </si>
  <si>
    <t>13578570254</t>
  </si>
  <si>
    <t>柳生</t>
  </si>
  <si>
    <t>爱河村宝山屯</t>
  </si>
  <si>
    <t>13894285899</t>
  </si>
  <si>
    <t>迟玉晶</t>
  </si>
  <si>
    <t>老爷岭村老爷岭屯</t>
  </si>
  <si>
    <t>15943275196</t>
  </si>
  <si>
    <t>姜国全</t>
  </si>
  <si>
    <t>吉祥村河西屯</t>
  </si>
  <si>
    <t>山东新农发机械有限公司</t>
  </si>
  <si>
    <t>15943253797</t>
  </si>
  <si>
    <t>周茂才</t>
  </si>
  <si>
    <t>养鱼村养鱼屯</t>
  </si>
  <si>
    <t>13578570983</t>
  </si>
  <si>
    <t>许洪伟</t>
  </si>
  <si>
    <t>北安村北道屯</t>
  </si>
  <si>
    <t>15947940949</t>
  </si>
  <si>
    <t>隋秀丽</t>
  </si>
  <si>
    <t>龙凤村大安屯</t>
  </si>
  <si>
    <t>刘宝</t>
  </si>
  <si>
    <t>吉林省蛟河市新站镇保安村南靠山屯</t>
  </si>
  <si>
    <t>15948553997</t>
  </si>
  <si>
    <t>王景泉</t>
  </si>
  <si>
    <t>吉林省蛟河市新站镇吉祥村巨贤屯</t>
  </si>
  <si>
    <t>4YZH-2</t>
  </si>
  <si>
    <t>敦化市方正农业机械装备制造有限责任公司</t>
  </si>
  <si>
    <t>15844285014</t>
  </si>
  <si>
    <t>稽景涛</t>
  </si>
  <si>
    <t>吉林省蛟河市新站镇平原村平原屯</t>
  </si>
  <si>
    <t>4YZP-2F</t>
  </si>
  <si>
    <t>13578572669</t>
  </si>
  <si>
    <t>姚常波</t>
  </si>
  <si>
    <t>长有村庆丰屯</t>
  </si>
  <si>
    <t>13620732999</t>
  </si>
  <si>
    <t>杨亮</t>
  </si>
  <si>
    <t>养鱼村</t>
  </si>
  <si>
    <t>15584002199</t>
  </si>
  <si>
    <t>刘晓亮</t>
  </si>
  <si>
    <t>平原村生产屯</t>
  </si>
  <si>
    <t>139432033206</t>
  </si>
  <si>
    <t>侯雪冬</t>
  </si>
  <si>
    <t>双顶子村孙家屯</t>
  </si>
  <si>
    <t>15143333299</t>
  </si>
  <si>
    <t>曹光义</t>
  </si>
  <si>
    <t>小姑家村六合屯</t>
  </si>
  <si>
    <t>15243286268</t>
  </si>
  <si>
    <t>曹荣纪</t>
  </si>
  <si>
    <t>18243289557</t>
  </si>
  <si>
    <t>注：1：原省补比例超过购机发票50%的。省级补贴额+中央补贴额=销售价格50%补贴额
    2: 原符合补贴政策且省补补贴比例未超过50%并未申报的，按照原补贴比例执行标准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</si>
</sst>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</numFmts>
  <fonts count="33">
    <font>
      <sz val="12"/>
      <name val="宋体"/>
      <charset val="1"/>
    </font>
    <font>
      <sz val="16"/>
      <name val="黑体"/>
      <charset val="1"/>
    </font>
    <font>
      <sz val="18"/>
      <name val="方正小标宋简体"/>
      <charset val="1"/>
    </font>
    <font>
      <sz val="14"/>
      <name val="宋体"/>
      <charset val="1"/>
    </font>
    <font>
      <sz val="9"/>
      <name val="宋体"/>
      <charset val="1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sz val="11"/>
      <name val="宋体"/>
      <charset val="134"/>
    </font>
    <font>
      <sz val="11"/>
      <name val="宋体"/>
      <charset val="1"/>
    </font>
    <font>
      <sz val="11"/>
      <color indexed="17"/>
      <name val="宋体"/>
      <charset val="1"/>
    </font>
    <font>
      <sz val="11"/>
      <color indexed="62"/>
      <name val="宋体"/>
      <charset val="1"/>
    </font>
    <font>
      <sz val="11"/>
      <color indexed="8"/>
      <name val="宋体"/>
      <charset val="1"/>
    </font>
    <font>
      <sz val="11"/>
      <color indexed="9"/>
      <name val="宋体"/>
      <charset val="1"/>
    </font>
    <font>
      <b/>
      <sz val="11"/>
      <color indexed="9"/>
      <name val="宋体"/>
      <charset val="1"/>
    </font>
    <font>
      <b/>
      <sz val="11"/>
      <color indexed="63"/>
      <name val="宋体"/>
      <charset val="1"/>
    </font>
    <font>
      <sz val="11"/>
      <color indexed="16"/>
      <name val="宋体"/>
      <charset val="1"/>
    </font>
    <font>
      <sz val="11"/>
      <color indexed="10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53"/>
      <name val="宋体"/>
      <charset val="1"/>
    </font>
    <font>
      <sz val="11"/>
      <color indexed="19"/>
      <name val="宋体"/>
      <charset val="1"/>
    </font>
    <font>
      <b/>
      <sz val="11"/>
      <color indexed="54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8"/>
      <name val="宋体"/>
      <charset val="1"/>
    </font>
    <font>
      <b/>
      <sz val="11"/>
      <color indexed="5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16" fillId="8" borderId="0">
      <alignment vertical="center"/>
    </xf>
    <xf numFmtId="0" fontId="15" fillId="3" borderId="9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6" fillId="4" borderId="0">
      <alignment vertical="center"/>
    </xf>
    <xf numFmtId="0" fontId="20" fillId="9" borderId="0">
      <alignment vertical="center"/>
    </xf>
    <xf numFmtId="43" fontId="0" fillId="0" borderId="0">
      <alignment vertical="center"/>
    </xf>
    <xf numFmtId="0" fontId="17" fillId="4" borderId="0">
      <alignment vertical="center"/>
    </xf>
    <xf numFmtId="0" fontId="22" fillId="0" borderId="0">
      <alignment vertical="center"/>
    </xf>
    <xf numFmtId="9" fontId="0" fillId="0" borderId="0">
      <alignment vertical="center"/>
    </xf>
    <xf numFmtId="0" fontId="23" fillId="0" borderId="0">
      <alignment vertical="center"/>
    </xf>
    <xf numFmtId="0" fontId="16" fillId="12" borderId="13">
      <alignment vertical="center"/>
    </xf>
    <xf numFmtId="0" fontId="17" fillId="3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14">
      <alignment vertical="center"/>
    </xf>
    <xf numFmtId="0" fontId="30" fillId="0" borderId="14">
      <alignment vertical="center"/>
    </xf>
    <xf numFmtId="0" fontId="17" fillId="7" borderId="0">
      <alignment vertical="center"/>
    </xf>
    <xf numFmtId="0" fontId="26" fillId="0" borderId="15">
      <alignment vertical="center"/>
    </xf>
    <xf numFmtId="0" fontId="17" fillId="3" borderId="0">
      <alignment vertical="center"/>
    </xf>
    <xf numFmtId="0" fontId="19" fillId="8" borderId="11">
      <alignment vertical="center"/>
    </xf>
    <xf numFmtId="0" fontId="32" fillId="8" borderId="9">
      <alignment vertical="center"/>
    </xf>
    <xf numFmtId="0" fontId="18" fillId="6" borderId="10">
      <alignment vertical="center"/>
    </xf>
    <xf numFmtId="0" fontId="16" fillId="2" borderId="0">
      <alignment vertical="center"/>
    </xf>
    <xf numFmtId="0" fontId="17" fillId="11" borderId="0">
      <alignment vertical="center"/>
    </xf>
    <xf numFmtId="0" fontId="24" fillId="0" borderId="12">
      <alignment vertical="center"/>
    </xf>
    <xf numFmtId="0" fontId="31" fillId="0" borderId="16">
      <alignment vertical="center"/>
    </xf>
    <xf numFmtId="0" fontId="14" fillId="2" borderId="0">
      <alignment vertical="center"/>
    </xf>
    <xf numFmtId="0" fontId="25" fillId="13" borderId="0">
      <alignment vertical="center"/>
    </xf>
    <xf numFmtId="0" fontId="16" fillId="10" borderId="0">
      <alignment vertical="center"/>
    </xf>
    <xf numFmtId="0" fontId="17" fillId="16" borderId="0">
      <alignment vertical="center"/>
    </xf>
    <xf numFmtId="0" fontId="16" fillId="18" borderId="0">
      <alignment vertical="center"/>
    </xf>
    <xf numFmtId="0" fontId="16" fillId="10" borderId="0">
      <alignment vertical="center"/>
    </xf>
    <xf numFmtId="0" fontId="16" fillId="12" borderId="0">
      <alignment vertical="center"/>
    </xf>
    <xf numFmtId="0" fontId="16" fillId="3" borderId="0">
      <alignment vertical="center"/>
    </xf>
    <xf numFmtId="0" fontId="17" fillId="6" borderId="0">
      <alignment vertical="center"/>
    </xf>
    <xf numFmtId="0" fontId="17" fillId="14" borderId="0">
      <alignment vertical="center"/>
    </xf>
    <xf numFmtId="0" fontId="16" fillId="12" borderId="0">
      <alignment vertical="center"/>
    </xf>
    <xf numFmtId="0" fontId="16" fillId="13" borderId="0">
      <alignment vertical="center"/>
    </xf>
    <xf numFmtId="0" fontId="17" fillId="5" borderId="0">
      <alignment vertical="center"/>
    </xf>
    <xf numFmtId="0" fontId="16" fillId="10" borderId="0">
      <alignment vertical="center"/>
    </xf>
    <xf numFmtId="0" fontId="17" fillId="15" borderId="0">
      <alignment vertical="center"/>
    </xf>
    <xf numFmtId="0" fontId="17" fillId="17" borderId="0">
      <alignment vertical="center"/>
    </xf>
    <xf numFmtId="0" fontId="16" fillId="4" borderId="0">
      <alignment vertical="center"/>
    </xf>
    <xf numFmtId="0" fontId="17" fillId="4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2" xfId="48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2" xfId="48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1" fillId="0" borderId="8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5"/>
  <sheetViews>
    <sheetView tabSelected="1" zoomScalePageLayoutView="145" topLeftCell="A2" workbookViewId="0">
      <selection activeCell="A2" sqref="A2:N2"/>
    </sheetView>
  </sheetViews>
  <sheetFormatPr defaultColWidth="8" defaultRowHeight="14.25"/>
  <cols>
    <col min="1" max="1" width="3.79166666666667" style="1" customWidth="1"/>
    <col min="2" max="2" width="5.25833333333333" style="1" customWidth="1"/>
    <col min="3" max="3" width="6.53333333333333" style="1" customWidth="1"/>
    <col min="4" max="4" width="16.9333333333333" style="1" customWidth="1"/>
    <col min="5" max="5" width="8.375" style="1" customWidth="1"/>
    <col min="6" max="6" width="7.5" style="1" customWidth="1"/>
    <col min="7" max="7" width="14.0916666666667" style="1" customWidth="1"/>
    <col min="8" max="8" width="11.675" style="1" customWidth="1"/>
    <col min="9" max="9" width="7.925" style="1" customWidth="1"/>
    <col min="10" max="10" width="8.125" style="1" customWidth="1"/>
    <col min="11" max="11" width="8.33333333333333" style="1" customWidth="1"/>
    <col min="12" max="12" width="7.95833333333333" style="1" customWidth="1"/>
    <col min="13" max="13" width="10.625" style="1" customWidth="1"/>
    <col min="14" max="14" width="9.2" style="1" customWidth="1"/>
    <col min="15" max="15" width="6.225" style="1" customWidth="1"/>
  </cols>
  <sheetData>
    <row r="1" ht="2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6.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5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2"/>
    </row>
    <row r="4" ht="45.95" customHeight="1" spans="1:1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13" t="s">
        <v>15</v>
      </c>
      <c r="O4" s="14" t="s">
        <v>16</v>
      </c>
    </row>
    <row r="5" ht="44" customHeight="1" spans="1:15">
      <c r="A5" s="6">
        <v>1</v>
      </c>
      <c r="B5" s="7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>
        <v>15124432890</v>
      </c>
      <c r="I5" s="8" t="s">
        <v>23</v>
      </c>
      <c r="J5" s="8">
        <v>132500</v>
      </c>
      <c r="K5" s="8">
        <f>+J5*0.5</f>
        <v>66250</v>
      </c>
      <c r="L5" s="8">
        <v>40460</v>
      </c>
      <c r="M5" s="8">
        <v>25790</v>
      </c>
      <c r="N5" s="15">
        <v>71355</v>
      </c>
      <c r="O5" s="15">
        <v>3</v>
      </c>
    </row>
    <row r="6" ht="44" customHeight="1" spans="1:15">
      <c r="A6" s="6">
        <v>2</v>
      </c>
      <c r="B6" s="9"/>
      <c r="C6" s="8" t="s">
        <v>24</v>
      </c>
      <c r="D6" s="8" t="s">
        <v>25</v>
      </c>
      <c r="E6" s="8" t="s">
        <v>20</v>
      </c>
      <c r="F6" s="8" t="s">
        <v>26</v>
      </c>
      <c r="G6" s="8" t="s">
        <v>27</v>
      </c>
      <c r="H6" s="8">
        <v>18844289292</v>
      </c>
      <c r="I6" s="8">
        <v>44105</v>
      </c>
      <c r="J6" s="8">
        <v>133460</v>
      </c>
      <c r="K6" s="8">
        <f>+J6*0.5</f>
        <v>66730</v>
      </c>
      <c r="L6" s="8">
        <v>40460</v>
      </c>
      <c r="M6" s="8">
        <v>26270</v>
      </c>
      <c r="N6" s="16"/>
      <c r="O6" s="16"/>
    </row>
    <row r="7" ht="44" customHeight="1" spans="1:15">
      <c r="A7" s="6">
        <v>3</v>
      </c>
      <c r="B7" s="10"/>
      <c r="C7" s="8" t="s">
        <v>28</v>
      </c>
      <c r="D7" s="8" t="s">
        <v>29</v>
      </c>
      <c r="E7" s="8" t="s">
        <v>20</v>
      </c>
      <c r="F7" s="8" t="s">
        <v>30</v>
      </c>
      <c r="G7" s="8" t="s">
        <v>31</v>
      </c>
      <c r="H7" s="8">
        <v>13196080985</v>
      </c>
      <c r="I7" s="8" t="s">
        <v>32</v>
      </c>
      <c r="J7" s="8">
        <v>147410</v>
      </c>
      <c r="K7" s="8">
        <v>73705</v>
      </c>
      <c r="L7" s="8">
        <v>54410</v>
      </c>
      <c r="M7" s="8">
        <v>19295</v>
      </c>
      <c r="N7" s="17"/>
      <c r="O7" s="17"/>
    </row>
    <row r="8" ht="44" customHeight="1" spans="1:15">
      <c r="A8" s="6">
        <v>4</v>
      </c>
      <c r="B8" s="7" t="s">
        <v>33</v>
      </c>
      <c r="C8" s="8" t="s">
        <v>34</v>
      </c>
      <c r="D8" s="8" t="s">
        <v>35</v>
      </c>
      <c r="E8" s="8" t="s">
        <v>20</v>
      </c>
      <c r="F8" s="8" t="s">
        <v>36</v>
      </c>
      <c r="G8" s="8" t="s">
        <v>37</v>
      </c>
      <c r="H8" s="8">
        <v>13596276795</v>
      </c>
      <c r="I8" s="8" t="s">
        <v>38</v>
      </c>
      <c r="J8" s="8">
        <v>127460</v>
      </c>
      <c r="K8" s="8">
        <v>63730</v>
      </c>
      <c r="L8" s="8">
        <v>40460</v>
      </c>
      <c r="M8" s="8">
        <v>23270</v>
      </c>
      <c r="N8" s="18">
        <v>48540</v>
      </c>
      <c r="O8" s="15">
        <v>2</v>
      </c>
    </row>
    <row r="9" ht="44" customHeight="1" spans="1:15">
      <c r="A9" s="6">
        <v>5</v>
      </c>
      <c r="B9" s="10"/>
      <c r="C9" s="8" t="s">
        <v>39</v>
      </c>
      <c r="D9" s="8" t="s">
        <v>40</v>
      </c>
      <c r="E9" s="8" t="s">
        <v>20</v>
      </c>
      <c r="F9" s="8" t="s">
        <v>26</v>
      </c>
      <c r="G9" s="8" t="s">
        <v>27</v>
      </c>
      <c r="H9" s="8">
        <v>15981256492</v>
      </c>
      <c r="I9" s="8" t="s">
        <v>41</v>
      </c>
      <c r="J9" s="8">
        <v>131460</v>
      </c>
      <c r="K9" s="8">
        <v>65730</v>
      </c>
      <c r="L9" s="8">
        <v>40460</v>
      </c>
      <c r="M9" s="8">
        <v>25270</v>
      </c>
      <c r="N9" s="19"/>
      <c r="O9" s="17"/>
    </row>
    <row r="10" ht="44" customHeight="1" spans="1:15">
      <c r="A10" s="6">
        <v>6</v>
      </c>
      <c r="B10" s="6"/>
      <c r="C10" s="8" t="s">
        <v>42</v>
      </c>
      <c r="D10" s="8" t="s">
        <v>43</v>
      </c>
      <c r="E10" s="8" t="s">
        <v>44</v>
      </c>
      <c r="F10" s="8" t="s">
        <v>45</v>
      </c>
      <c r="G10" s="8" t="s">
        <v>46</v>
      </c>
      <c r="H10" s="8">
        <v>15567444367</v>
      </c>
      <c r="I10" s="8" t="s">
        <v>47</v>
      </c>
      <c r="J10" s="8">
        <v>58400</v>
      </c>
      <c r="K10" s="8">
        <f t="shared" ref="K10:K20" si="0">J10/2</f>
        <v>29200</v>
      </c>
      <c r="L10" s="8">
        <v>20400</v>
      </c>
      <c r="M10" s="8">
        <f t="shared" ref="M10:M20" si="1">K10-L10</f>
        <v>8800</v>
      </c>
      <c r="N10" s="18">
        <v>125620</v>
      </c>
      <c r="O10" s="15">
        <v>11</v>
      </c>
    </row>
    <row r="11" ht="44" customHeight="1" spans="1:15">
      <c r="A11" s="6">
        <v>7</v>
      </c>
      <c r="B11" s="7" t="s">
        <v>48</v>
      </c>
      <c r="C11" s="8" t="s">
        <v>49</v>
      </c>
      <c r="D11" s="8" t="s">
        <v>50</v>
      </c>
      <c r="E11" s="8" t="s">
        <v>44</v>
      </c>
      <c r="F11" s="8" t="s">
        <v>51</v>
      </c>
      <c r="G11" s="8" t="s">
        <v>46</v>
      </c>
      <c r="H11" s="8">
        <v>13079725522</v>
      </c>
      <c r="I11" s="8" t="s">
        <v>52</v>
      </c>
      <c r="J11" s="8">
        <v>56400</v>
      </c>
      <c r="K11" s="8">
        <f t="shared" si="0"/>
        <v>28200</v>
      </c>
      <c r="L11" s="8">
        <v>20400</v>
      </c>
      <c r="M11" s="8">
        <f t="shared" si="1"/>
        <v>7800</v>
      </c>
      <c r="N11" s="20"/>
      <c r="O11" s="16"/>
    </row>
    <row r="12" ht="44" customHeight="1" spans="1:15">
      <c r="A12" s="6">
        <v>8</v>
      </c>
      <c r="B12" s="9"/>
      <c r="C12" s="8" t="s">
        <v>53</v>
      </c>
      <c r="D12" s="8" t="s">
        <v>54</v>
      </c>
      <c r="E12" s="8" t="s">
        <v>44</v>
      </c>
      <c r="F12" s="8" t="s">
        <v>55</v>
      </c>
      <c r="G12" s="8" t="s">
        <v>56</v>
      </c>
      <c r="H12" s="8">
        <v>13252549788</v>
      </c>
      <c r="I12" s="8" t="s">
        <v>47</v>
      </c>
      <c r="J12" s="8">
        <v>64900</v>
      </c>
      <c r="K12" s="8">
        <f t="shared" si="0"/>
        <v>32450</v>
      </c>
      <c r="L12" s="8">
        <v>20400</v>
      </c>
      <c r="M12" s="8">
        <f t="shared" si="1"/>
        <v>12050</v>
      </c>
      <c r="N12" s="20"/>
      <c r="O12" s="16"/>
    </row>
    <row r="13" ht="44" customHeight="1" spans="1:15">
      <c r="A13" s="6">
        <v>9</v>
      </c>
      <c r="B13" s="9"/>
      <c r="C13" s="8" t="s">
        <v>57</v>
      </c>
      <c r="D13" s="8" t="s">
        <v>58</v>
      </c>
      <c r="E13" s="8" t="s">
        <v>44</v>
      </c>
      <c r="F13" s="8" t="s">
        <v>55</v>
      </c>
      <c r="G13" s="8" t="s">
        <v>59</v>
      </c>
      <c r="H13" s="8">
        <v>15948466091</v>
      </c>
      <c r="I13" s="8" t="s">
        <v>60</v>
      </c>
      <c r="J13" s="8">
        <v>64400</v>
      </c>
      <c r="K13" s="8">
        <f t="shared" si="0"/>
        <v>32200</v>
      </c>
      <c r="L13" s="8">
        <v>20400</v>
      </c>
      <c r="M13" s="8">
        <f t="shared" si="1"/>
        <v>11800</v>
      </c>
      <c r="N13" s="20"/>
      <c r="O13" s="16"/>
    </row>
    <row r="14" ht="44" customHeight="1" spans="1:15">
      <c r="A14" s="6">
        <v>10</v>
      </c>
      <c r="B14" s="9"/>
      <c r="C14" s="8" t="s">
        <v>61</v>
      </c>
      <c r="D14" s="8" t="s">
        <v>62</v>
      </c>
      <c r="E14" s="8" t="s">
        <v>44</v>
      </c>
      <c r="F14" s="8" t="s">
        <v>55</v>
      </c>
      <c r="G14" s="8" t="s">
        <v>59</v>
      </c>
      <c r="H14" s="8">
        <v>18124376132</v>
      </c>
      <c r="I14" s="8" t="s">
        <v>63</v>
      </c>
      <c r="J14" s="8">
        <v>64900</v>
      </c>
      <c r="K14" s="8">
        <f t="shared" si="0"/>
        <v>32450</v>
      </c>
      <c r="L14" s="8">
        <v>20400</v>
      </c>
      <c r="M14" s="8">
        <f t="shared" si="1"/>
        <v>12050</v>
      </c>
      <c r="N14" s="20"/>
      <c r="O14" s="16"/>
    </row>
    <row r="15" ht="44" customHeight="1" spans="1:15">
      <c r="A15" s="6">
        <v>11</v>
      </c>
      <c r="B15" s="9"/>
      <c r="C15" s="8" t="s">
        <v>64</v>
      </c>
      <c r="D15" s="8" t="s">
        <v>65</v>
      </c>
      <c r="E15" s="8" t="s">
        <v>44</v>
      </c>
      <c r="F15" s="8" t="s">
        <v>66</v>
      </c>
      <c r="G15" s="8" t="s">
        <v>67</v>
      </c>
      <c r="H15" s="8">
        <v>15124379392</v>
      </c>
      <c r="I15" s="8" t="s">
        <v>68</v>
      </c>
      <c r="J15" s="8">
        <v>60400</v>
      </c>
      <c r="K15" s="8">
        <f t="shared" si="0"/>
        <v>30200</v>
      </c>
      <c r="L15" s="8">
        <v>20400</v>
      </c>
      <c r="M15" s="8">
        <f t="shared" si="1"/>
        <v>9800</v>
      </c>
      <c r="N15" s="20"/>
      <c r="O15" s="16"/>
    </row>
    <row r="16" ht="44" customHeight="1" spans="1:15">
      <c r="A16" s="6">
        <v>12</v>
      </c>
      <c r="B16" s="9"/>
      <c r="C16" s="8" t="s">
        <v>69</v>
      </c>
      <c r="D16" s="8" t="s">
        <v>65</v>
      </c>
      <c r="E16" s="8" t="s">
        <v>44</v>
      </c>
      <c r="F16" s="8" t="s">
        <v>66</v>
      </c>
      <c r="G16" s="8" t="s">
        <v>67</v>
      </c>
      <c r="H16" s="8">
        <v>13894282438</v>
      </c>
      <c r="I16" s="8" t="s">
        <v>68</v>
      </c>
      <c r="J16" s="8">
        <v>60400</v>
      </c>
      <c r="K16" s="8">
        <f t="shared" si="0"/>
        <v>30200</v>
      </c>
      <c r="L16" s="8">
        <v>20400</v>
      </c>
      <c r="M16" s="8">
        <f t="shared" si="1"/>
        <v>9800</v>
      </c>
      <c r="N16" s="20"/>
      <c r="O16" s="16"/>
    </row>
    <row r="17" ht="44" customHeight="1" spans="1:15">
      <c r="A17" s="6">
        <v>13</v>
      </c>
      <c r="B17" s="9"/>
      <c r="C17" s="8" t="s">
        <v>70</v>
      </c>
      <c r="D17" s="8" t="s">
        <v>71</v>
      </c>
      <c r="E17" s="8" t="s">
        <v>44</v>
      </c>
      <c r="F17" s="8" t="s">
        <v>55</v>
      </c>
      <c r="G17" s="8" t="s">
        <v>59</v>
      </c>
      <c r="H17" s="8">
        <v>13341509141</v>
      </c>
      <c r="I17" s="8" t="s">
        <v>72</v>
      </c>
      <c r="J17" s="8">
        <v>64900</v>
      </c>
      <c r="K17" s="8">
        <f t="shared" si="0"/>
        <v>32450</v>
      </c>
      <c r="L17" s="8">
        <v>20400</v>
      </c>
      <c r="M17" s="8">
        <f t="shared" si="1"/>
        <v>12050</v>
      </c>
      <c r="N17" s="20"/>
      <c r="O17" s="16"/>
    </row>
    <row r="18" ht="44" customHeight="1" spans="1:15">
      <c r="A18" s="6">
        <v>14</v>
      </c>
      <c r="B18" s="9"/>
      <c r="C18" s="8" t="s">
        <v>73</v>
      </c>
      <c r="D18" s="8" t="s">
        <v>74</v>
      </c>
      <c r="E18" s="8" t="s">
        <v>44</v>
      </c>
      <c r="F18" s="8" t="s">
        <v>75</v>
      </c>
      <c r="G18" s="8" t="s">
        <v>22</v>
      </c>
      <c r="H18" s="8">
        <v>15948421823</v>
      </c>
      <c r="I18" s="8" t="s">
        <v>76</v>
      </c>
      <c r="J18" s="8">
        <v>59000</v>
      </c>
      <c r="K18" s="8">
        <f t="shared" si="0"/>
        <v>29500</v>
      </c>
      <c r="L18" s="8">
        <v>20400</v>
      </c>
      <c r="M18" s="8">
        <f t="shared" si="1"/>
        <v>9100</v>
      </c>
      <c r="N18" s="20"/>
      <c r="O18" s="16"/>
    </row>
    <row r="19" ht="44" customHeight="1" spans="1:15">
      <c r="A19" s="6">
        <v>15</v>
      </c>
      <c r="B19" s="9"/>
      <c r="C19" s="8" t="s">
        <v>77</v>
      </c>
      <c r="D19" s="8" t="s">
        <v>74</v>
      </c>
      <c r="E19" s="8" t="s">
        <v>44</v>
      </c>
      <c r="F19" s="8" t="s">
        <v>75</v>
      </c>
      <c r="G19" s="8" t="s">
        <v>22</v>
      </c>
      <c r="H19" s="8">
        <v>13943205941</v>
      </c>
      <c r="I19" s="8" t="s">
        <v>76</v>
      </c>
      <c r="J19" s="8">
        <v>59000</v>
      </c>
      <c r="K19" s="8">
        <f t="shared" si="0"/>
        <v>29500</v>
      </c>
      <c r="L19" s="8">
        <v>20400</v>
      </c>
      <c r="M19" s="8">
        <f t="shared" si="1"/>
        <v>9100</v>
      </c>
      <c r="N19" s="20"/>
      <c r="O19" s="16"/>
    </row>
    <row r="20" ht="44" customHeight="1" spans="1:15">
      <c r="A20" s="6">
        <v>16</v>
      </c>
      <c r="B20" s="10"/>
      <c r="C20" s="8" t="s">
        <v>78</v>
      </c>
      <c r="D20" s="8" t="s">
        <v>79</v>
      </c>
      <c r="E20" s="8" t="s">
        <v>44</v>
      </c>
      <c r="F20" s="8" t="s">
        <v>80</v>
      </c>
      <c r="G20" s="8" t="s">
        <v>81</v>
      </c>
      <c r="H20" s="8">
        <v>13943205685</v>
      </c>
      <c r="I20" s="8" t="s">
        <v>82</v>
      </c>
      <c r="J20" s="8">
        <v>127460</v>
      </c>
      <c r="K20" s="8">
        <f t="shared" si="0"/>
        <v>63730</v>
      </c>
      <c r="L20" s="8">
        <v>40460</v>
      </c>
      <c r="M20" s="8">
        <f t="shared" si="1"/>
        <v>23270</v>
      </c>
      <c r="N20" s="19"/>
      <c r="O20" s="17"/>
    </row>
    <row r="21" ht="44" customHeight="1" spans="1:15">
      <c r="A21" s="6">
        <v>17</v>
      </c>
      <c r="B21" s="11" t="s">
        <v>83</v>
      </c>
      <c r="C21" s="8" t="s">
        <v>84</v>
      </c>
      <c r="D21" s="8" t="s">
        <v>85</v>
      </c>
      <c r="E21" s="8" t="s">
        <v>20</v>
      </c>
      <c r="F21" s="8" t="s">
        <v>86</v>
      </c>
      <c r="G21" s="8" t="s">
        <v>87</v>
      </c>
      <c r="H21" s="8">
        <v>15948568318</v>
      </c>
      <c r="I21" s="8">
        <v>20200831</v>
      </c>
      <c r="J21" s="8">
        <v>64700</v>
      </c>
      <c r="K21" s="8">
        <v>32350</v>
      </c>
      <c r="L21" s="8">
        <v>20400</v>
      </c>
      <c r="M21" s="8">
        <v>11950</v>
      </c>
      <c r="N21" s="21">
        <v>11950</v>
      </c>
      <c r="O21" s="21">
        <v>1</v>
      </c>
    </row>
    <row r="22" ht="44" customHeight="1" spans="1:15">
      <c r="A22" s="6">
        <v>18</v>
      </c>
      <c r="B22" s="7" t="s">
        <v>88</v>
      </c>
      <c r="C22" s="8" t="s">
        <v>89</v>
      </c>
      <c r="D22" s="8" t="s">
        <v>90</v>
      </c>
      <c r="E22" s="8" t="s">
        <v>20</v>
      </c>
      <c r="F22" s="8" t="s">
        <v>91</v>
      </c>
      <c r="G22" s="8" t="s">
        <v>92</v>
      </c>
      <c r="H22" s="8">
        <v>15981263009</v>
      </c>
      <c r="I22" s="8" t="s">
        <v>93</v>
      </c>
      <c r="J22" s="8">
        <v>56400</v>
      </c>
      <c r="K22" s="8">
        <v>28200</v>
      </c>
      <c r="L22" s="8">
        <v>20400</v>
      </c>
      <c r="M22" s="8">
        <v>7800</v>
      </c>
      <c r="N22" s="18">
        <v>41140</v>
      </c>
      <c r="O22" s="15">
        <v>3</v>
      </c>
    </row>
    <row r="23" ht="44" customHeight="1" spans="1:15">
      <c r="A23" s="6">
        <v>19</v>
      </c>
      <c r="B23" s="9"/>
      <c r="C23" s="8" t="s">
        <v>94</v>
      </c>
      <c r="D23" s="8" t="s">
        <v>95</v>
      </c>
      <c r="E23" s="8" t="s">
        <v>20</v>
      </c>
      <c r="F23" s="8" t="s">
        <v>96</v>
      </c>
      <c r="G23" s="8" t="s">
        <v>92</v>
      </c>
      <c r="H23" s="8">
        <v>13578573611</v>
      </c>
      <c r="I23" s="8" t="s">
        <v>97</v>
      </c>
      <c r="J23" s="8">
        <v>58400</v>
      </c>
      <c r="K23" s="8">
        <v>29200</v>
      </c>
      <c r="L23" s="8">
        <v>20400</v>
      </c>
      <c r="M23" s="8">
        <v>8800</v>
      </c>
      <c r="N23" s="20"/>
      <c r="O23" s="16"/>
    </row>
    <row r="24" ht="44" customHeight="1" spans="1:15">
      <c r="A24" s="6">
        <v>20</v>
      </c>
      <c r="B24" s="10"/>
      <c r="C24" s="8" t="s">
        <v>98</v>
      </c>
      <c r="D24" s="8" t="s">
        <v>99</v>
      </c>
      <c r="E24" s="8" t="s">
        <v>20</v>
      </c>
      <c r="F24" s="8" t="s">
        <v>100</v>
      </c>
      <c r="G24" s="8" t="s">
        <v>101</v>
      </c>
      <c r="H24" s="8">
        <v>15124435025</v>
      </c>
      <c r="I24" s="8" t="s">
        <v>102</v>
      </c>
      <c r="J24" s="8">
        <v>130000</v>
      </c>
      <c r="K24" s="8">
        <v>65000</v>
      </c>
      <c r="L24" s="8">
        <v>40460</v>
      </c>
      <c r="M24" s="8">
        <v>24540</v>
      </c>
      <c r="N24" s="19"/>
      <c r="O24" s="17"/>
    </row>
    <row r="25" ht="44" customHeight="1" spans="1:15">
      <c r="A25" s="6">
        <v>21</v>
      </c>
      <c r="B25" s="6" t="s">
        <v>103</v>
      </c>
      <c r="C25" s="8" t="s">
        <v>104</v>
      </c>
      <c r="D25" s="8" t="s">
        <v>105</v>
      </c>
      <c r="E25" s="8" t="s">
        <v>106</v>
      </c>
      <c r="F25" s="8" t="s">
        <v>36</v>
      </c>
      <c r="G25" s="8" t="s">
        <v>37</v>
      </c>
      <c r="H25" s="8">
        <v>15886219889</v>
      </c>
      <c r="I25" s="8" t="s">
        <v>76</v>
      </c>
      <c r="J25" s="8">
        <v>127460</v>
      </c>
      <c r="K25" s="8">
        <v>63730</v>
      </c>
      <c r="L25" s="8">
        <v>40460</v>
      </c>
      <c r="M25" s="8">
        <v>23270</v>
      </c>
      <c r="N25" s="22">
        <v>23270</v>
      </c>
      <c r="O25" s="23">
        <v>1</v>
      </c>
    </row>
    <row r="26" ht="44" customHeight="1" spans="1:15">
      <c r="A26" s="6">
        <v>22</v>
      </c>
      <c r="B26" s="7" t="s">
        <v>107</v>
      </c>
      <c r="C26" s="8" t="s">
        <v>108</v>
      </c>
      <c r="D26" s="8" t="s">
        <v>109</v>
      </c>
      <c r="E26" s="8" t="s">
        <v>44</v>
      </c>
      <c r="F26" s="8" t="s">
        <v>110</v>
      </c>
      <c r="G26" s="8" t="s">
        <v>92</v>
      </c>
      <c r="H26" s="8">
        <v>13404664477</v>
      </c>
      <c r="I26" s="8" t="s">
        <v>111</v>
      </c>
      <c r="J26" s="8">
        <v>56400</v>
      </c>
      <c r="K26" s="8">
        <v>28200</v>
      </c>
      <c r="L26" s="8">
        <v>20400</v>
      </c>
      <c r="M26" s="8">
        <v>7800</v>
      </c>
      <c r="N26" s="18">
        <v>689610</v>
      </c>
      <c r="O26" s="15">
        <v>66</v>
      </c>
    </row>
    <row r="27" ht="44" customHeight="1" spans="1:15">
      <c r="A27" s="6">
        <v>23</v>
      </c>
      <c r="B27" s="9"/>
      <c r="C27" s="8" t="s">
        <v>112</v>
      </c>
      <c r="D27" s="8" t="s">
        <v>109</v>
      </c>
      <c r="E27" s="8" t="s">
        <v>44</v>
      </c>
      <c r="F27" s="8" t="s">
        <v>110</v>
      </c>
      <c r="G27" s="8" t="s">
        <v>92</v>
      </c>
      <c r="H27" s="8">
        <v>18844284705</v>
      </c>
      <c r="I27" s="8" t="s">
        <v>47</v>
      </c>
      <c r="J27" s="8">
        <v>56400</v>
      </c>
      <c r="K27" s="8">
        <v>28200</v>
      </c>
      <c r="L27" s="8">
        <v>20400</v>
      </c>
      <c r="M27" s="8">
        <v>7800</v>
      </c>
      <c r="N27" s="20"/>
      <c r="O27" s="16"/>
    </row>
    <row r="28" ht="44" customHeight="1" spans="1:15">
      <c r="A28" s="6">
        <v>24</v>
      </c>
      <c r="B28" s="9"/>
      <c r="C28" s="8" t="s">
        <v>113</v>
      </c>
      <c r="D28" s="8" t="s">
        <v>109</v>
      </c>
      <c r="E28" s="8" t="s">
        <v>44</v>
      </c>
      <c r="F28" s="8" t="s">
        <v>110</v>
      </c>
      <c r="G28" s="8" t="s">
        <v>92</v>
      </c>
      <c r="H28" s="8">
        <v>13620729229</v>
      </c>
      <c r="I28" s="8" t="s">
        <v>114</v>
      </c>
      <c r="J28" s="8">
        <v>56400</v>
      </c>
      <c r="K28" s="8">
        <v>28200</v>
      </c>
      <c r="L28" s="8">
        <v>20400</v>
      </c>
      <c r="M28" s="8">
        <v>7800</v>
      </c>
      <c r="N28" s="20"/>
      <c r="O28" s="16"/>
    </row>
    <row r="29" ht="44" customHeight="1" spans="1:15">
      <c r="A29" s="6">
        <v>25</v>
      </c>
      <c r="B29" s="9"/>
      <c r="C29" s="8" t="s">
        <v>115</v>
      </c>
      <c r="D29" s="8" t="s">
        <v>109</v>
      </c>
      <c r="E29" s="8" t="s">
        <v>44</v>
      </c>
      <c r="F29" s="8" t="s">
        <v>110</v>
      </c>
      <c r="G29" s="8" t="s">
        <v>92</v>
      </c>
      <c r="H29" s="8">
        <v>15143302621</v>
      </c>
      <c r="I29" s="8" t="s">
        <v>116</v>
      </c>
      <c r="J29" s="8">
        <v>56400</v>
      </c>
      <c r="K29" s="8">
        <v>28200</v>
      </c>
      <c r="L29" s="8">
        <v>20400</v>
      </c>
      <c r="M29" s="8">
        <v>7800</v>
      </c>
      <c r="N29" s="20"/>
      <c r="O29" s="16"/>
    </row>
    <row r="30" ht="44" customHeight="1" spans="1:15">
      <c r="A30" s="6">
        <v>26</v>
      </c>
      <c r="B30" s="9"/>
      <c r="C30" s="8" t="s">
        <v>117</v>
      </c>
      <c r="D30" s="8" t="s">
        <v>118</v>
      </c>
      <c r="E30" s="8" t="s">
        <v>44</v>
      </c>
      <c r="F30" s="8" t="s">
        <v>110</v>
      </c>
      <c r="G30" s="8" t="s">
        <v>92</v>
      </c>
      <c r="H30" s="8">
        <v>13294491099</v>
      </c>
      <c r="I30" s="8" t="s">
        <v>93</v>
      </c>
      <c r="J30" s="8">
        <v>56400</v>
      </c>
      <c r="K30" s="8">
        <v>28200</v>
      </c>
      <c r="L30" s="8">
        <v>20400</v>
      </c>
      <c r="M30" s="8">
        <v>7800</v>
      </c>
      <c r="N30" s="20"/>
      <c r="O30" s="16"/>
    </row>
    <row r="31" ht="44" customHeight="1" spans="1:15">
      <c r="A31" s="6">
        <v>27</v>
      </c>
      <c r="B31" s="9"/>
      <c r="C31" s="8" t="s">
        <v>119</v>
      </c>
      <c r="D31" s="8" t="s">
        <v>118</v>
      </c>
      <c r="E31" s="8" t="s">
        <v>44</v>
      </c>
      <c r="F31" s="8" t="s">
        <v>110</v>
      </c>
      <c r="G31" s="8" t="s">
        <v>92</v>
      </c>
      <c r="H31" s="8">
        <v>13196085346</v>
      </c>
      <c r="I31" s="8" t="s">
        <v>93</v>
      </c>
      <c r="J31" s="8">
        <v>56400</v>
      </c>
      <c r="K31" s="8">
        <v>28200</v>
      </c>
      <c r="L31" s="8">
        <v>20400</v>
      </c>
      <c r="M31" s="8">
        <v>6050</v>
      </c>
      <c r="N31" s="20"/>
      <c r="O31" s="16"/>
    </row>
    <row r="32" ht="44" customHeight="1" spans="1:15">
      <c r="A32" s="6">
        <v>28</v>
      </c>
      <c r="B32" s="9"/>
      <c r="C32" s="8" t="s">
        <v>120</v>
      </c>
      <c r="D32" s="8" t="s">
        <v>121</v>
      </c>
      <c r="E32" s="8" t="s">
        <v>44</v>
      </c>
      <c r="F32" s="8" t="s">
        <v>122</v>
      </c>
      <c r="G32" s="8" t="s">
        <v>101</v>
      </c>
      <c r="H32" s="8">
        <v>15567348588</v>
      </c>
      <c r="I32" s="8" t="s">
        <v>123</v>
      </c>
      <c r="J32" s="8">
        <v>120460</v>
      </c>
      <c r="K32" s="8">
        <v>60230</v>
      </c>
      <c r="L32" s="8">
        <v>40460</v>
      </c>
      <c r="M32" s="8">
        <v>19770</v>
      </c>
      <c r="N32" s="20"/>
      <c r="O32" s="16"/>
    </row>
    <row r="33" ht="44" customHeight="1" spans="1:15">
      <c r="A33" s="6">
        <v>29</v>
      </c>
      <c r="B33" s="9"/>
      <c r="C33" s="8" t="s">
        <v>124</v>
      </c>
      <c r="D33" s="8" t="s">
        <v>118</v>
      </c>
      <c r="E33" s="8" t="s">
        <v>44</v>
      </c>
      <c r="F33" s="8" t="s">
        <v>125</v>
      </c>
      <c r="G33" s="8" t="s">
        <v>126</v>
      </c>
      <c r="H33" s="8">
        <v>13294445850</v>
      </c>
      <c r="I33" s="8" t="s">
        <v>114</v>
      </c>
      <c r="J33" s="8">
        <v>66400</v>
      </c>
      <c r="K33" s="8">
        <v>33200</v>
      </c>
      <c r="L33" s="8">
        <v>20400</v>
      </c>
      <c r="M33" s="8">
        <v>12800</v>
      </c>
      <c r="N33" s="20"/>
      <c r="O33" s="16"/>
    </row>
    <row r="34" ht="44" customHeight="1" spans="1:15">
      <c r="A34" s="6">
        <v>30</v>
      </c>
      <c r="B34" s="9"/>
      <c r="C34" s="8" t="s">
        <v>127</v>
      </c>
      <c r="D34" s="8" t="s">
        <v>128</v>
      </c>
      <c r="E34" s="8" t="s">
        <v>44</v>
      </c>
      <c r="F34" s="8" t="s">
        <v>110</v>
      </c>
      <c r="G34" s="8" t="s">
        <v>92</v>
      </c>
      <c r="H34" s="8">
        <v>15886218397</v>
      </c>
      <c r="I34" s="8" t="s">
        <v>129</v>
      </c>
      <c r="J34" s="8">
        <v>56400</v>
      </c>
      <c r="K34" s="8">
        <v>28200</v>
      </c>
      <c r="L34" s="8">
        <v>20400</v>
      </c>
      <c r="M34" s="8">
        <v>7800</v>
      </c>
      <c r="N34" s="20"/>
      <c r="O34" s="16"/>
    </row>
    <row r="35" ht="44" customHeight="1" spans="1:15">
      <c r="A35" s="6">
        <v>31</v>
      </c>
      <c r="B35" s="9"/>
      <c r="C35" s="8" t="s">
        <v>130</v>
      </c>
      <c r="D35" s="8" t="s">
        <v>128</v>
      </c>
      <c r="E35" s="8" t="s">
        <v>44</v>
      </c>
      <c r="F35" s="8" t="s">
        <v>110</v>
      </c>
      <c r="G35" s="8" t="s">
        <v>92</v>
      </c>
      <c r="H35" s="8">
        <v>13704444574</v>
      </c>
      <c r="I35" s="8" t="s">
        <v>47</v>
      </c>
      <c r="J35" s="8">
        <v>56400</v>
      </c>
      <c r="K35" s="8">
        <v>28200</v>
      </c>
      <c r="L35" s="8">
        <v>20400</v>
      </c>
      <c r="M35" s="8">
        <v>7800</v>
      </c>
      <c r="N35" s="20"/>
      <c r="O35" s="16"/>
    </row>
    <row r="36" ht="44" customHeight="1" spans="1:15">
      <c r="A36" s="6">
        <v>32</v>
      </c>
      <c r="B36" s="9"/>
      <c r="C36" s="8" t="s">
        <v>131</v>
      </c>
      <c r="D36" s="8" t="s">
        <v>132</v>
      </c>
      <c r="E36" s="8" t="s">
        <v>44</v>
      </c>
      <c r="F36" s="8" t="s">
        <v>110</v>
      </c>
      <c r="G36" s="8" t="s">
        <v>92</v>
      </c>
      <c r="H36" s="8">
        <v>15947941560</v>
      </c>
      <c r="I36" s="8" t="s">
        <v>47</v>
      </c>
      <c r="J36" s="8">
        <v>56400</v>
      </c>
      <c r="K36" s="8">
        <v>28200</v>
      </c>
      <c r="L36" s="8">
        <v>20400</v>
      </c>
      <c r="M36" s="8">
        <v>7800</v>
      </c>
      <c r="N36" s="20"/>
      <c r="O36" s="16"/>
    </row>
    <row r="37" ht="44" customHeight="1" spans="1:15">
      <c r="A37" s="6">
        <v>33</v>
      </c>
      <c r="B37" s="9"/>
      <c r="C37" s="8" t="s">
        <v>133</v>
      </c>
      <c r="D37" s="8" t="s">
        <v>128</v>
      </c>
      <c r="E37" s="8" t="s">
        <v>44</v>
      </c>
      <c r="F37" s="8" t="s">
        <v>110</v>
      </c>
      <c r="G37" s="8" t="s">
        <v>92</v>
      </c>
      <c r="H37" s="8">
        <v>15981241131</v>
      </c>
      <c r="I37" s="8" t="s">
        <v>129</v>
      </c>
      <c r="J37" s="8">
        <v>56400</v>
      </c>
      <c r="K37" s="8">
        <v>28200</v>
      </c>
      <c r="L37" s="8">
        <v>20400</v>
      </c>
      <c r="M37" s="8">
        <v>7800</v>
      </c>
      <c r="N37" s="20"/>
      <c r="O37" s="16"/>
    </row>
    <row r="38" ht="44" customHeight="1" spans="1:15">
      <c r="A38" s="6">
        <v>34</v>
      </c>
      <c r="B38" s="9"/>
      <c r="C38" s="8" t="s">
        <v>134</v>
      </c>
      <c r="D38" s="8" t="s">
        <v>135</v>
      </c>
      <c r="E38" s="8" t="s">
        <v>44</v>
      </c>
      <c r="F38" s="8" t="s">
        <v>110</v>
      </c>
      <c r="G38" s="8" t="s">
        <v>92</v>
      </c>
      <c r="H38" s="8">
        <v>13620747642</v>
      </c>
      <c r="I38" s="8" t="s">
        <v>97</v>
      </c>
      <c r="J38" s="8">
        <v>56400</v>
      </c>
      <c r="K38" s="8">
        <v>28200</v>
      </c>
      <c r="L38" s="8">
        <v>20400</v>
      </c>
      <c r="M38" s="8">
        <v>7800</v>
      </c>
      <c r="N38" s="20"/>
      <c r="O38" s="16"/>
    </row>
    <row r="39" ht="44" customHeight="1" spans="1:15">
      <c r="A39" s="6">
        <v>35</v>
      </c>
      <c r="B39" s="9"/>
      <c r="C39" s="8" t="s">
        <v>136</v>
      </c>
      <c r="D39" s="8" t="s">
        <v>137</v>
      </c>
      <c r="E39" s="8" t="s">
        <v>44</v>
      </c>
      <c r="F39" s="8" t="s">
        <v>110</v>
      </c>
      <c r="G39" s="8" t="s">
        <v>92</v>
      </c>
      <c r="H39" s="8">
        <v>13844688152</v>
      </c>
      <c r="I39" s="8" t="s">
        <v>138</v>
      </c>
      <c r="J39" s="8">
        <v>56400</v>
      </c>
      <c r="K39" s="8">
        <v>28200</v>
      </c>
      <c r="L39" s="8">
        <v>20400</v>
      </c>
      <c r="M39" s="8">
        <v>7800</v>
      </c>
      <c r="N39" s="20"/>
      <c r="O39" s="16"/>
    </row>
    <row r="40" ht="44" customHeight="1" spans="1:15">
      <c r="A40" s="6">
        <v>36</v>
      </c>
      <c r="B40" s="9"/>
      <c r="C40" s="8" t="s">
        <v>139</v>
      </c>
      <c r="D40" s="8" t="s">
        <v>140</v>
      </c>
      <c r="E40" s="8" t="s">
        <v>44</v>
      </c>
      <c r="F40" s="8" t="s">
        <v>141</v>
      </c>
      <c r="G40" s="8" t="s">
        <v>142</v>
      </c>
      <c r="H40" s="8">
        <v>13644323100</v>
      </c>
      <c r="I40" s="8" t="s">
        <v>60</v>
      </c>
      <c r="J40" s="8">
        <v>59000</v>
      </c>
      <c r="K40" s="8">
        <v>29500</v>
      </c>
      <c r="L40" s="8">
        <v>20400</v>
      </c>
      <c r="M40" s="8">
        <v>9100</v>
      </c>
      <c r="N40" s="20"/>
      <c r="O40" s="16"/>
    </row>
    <row r="41" ht="44" customHeight="1" spans="1:15">
      <c r="A41" s="6">
        <v>37</v>
      </c>
      <c r="B41" s="9"/>
      <c r="C41" s="8" t="s">
        <v>143</v>
      </c>
      <c r="D41" s="8" t="s">
        <v>144</v>
      </c>
      <c r="E41" s="8" t="s">
        <v>44</v>
      </c>
      <c r="F41" s="8" t="s">
        <v>110</v>
      </c>
      <c r="G41" s="8" t="s">
        <v>92</v>
      </c>
      <c r="H41" s="8">
        <v>13294444526</v>
      </c>
      <c r="I41" s="8" t="s">
        <v>138</v>
      </c>
      <c r="J41" s="8">
        <v>56400</v>
      </c>
      <c r="K41" s="8">
        <v>28200</v>
      </c>
      <c r="L41" s="8">
        <v>20400</v>
      </c>
      <c r="M41" s="8">
        <v>7800</v>
      </c>
      <c r="N41" s="20"/>
      <c r="O41" s="16"/>
    </row>
    <row r="42" ht="44" customHeight="1" spans="1:15">
      <c r="A42" s="6">
        <v>38</v>
      </c>
      <c r="B42" s="9"/>
      <c r="C42" s="8" t="s">
        <v>145</v>
      </c>
      <c r="D42" s="8" t="s">
        <v>146</v>
      </c>
      <c r="E42" s="8" t="s">
        <v>44</v>
      </c>
      <c r="F42" s="8" t="s">
        <v>110</v>
      </c>
      <c r="G42" s="8" t="s">
        <v>92</v>
      </c>
      <c r="H42" s="8">
        <v>15144368386</v>
      </c>
      <c r="I42" s="8" t="s">
        <v>147</v>
      </c>
      <c r="J42" s="8">
        <v>59400</v>
      </c>
      <c r="K42" s="8">
        <v>29700</v>
      </c>
      <c r="L42" s="8">
        <v>20400</v>
      </c>
      <c r="M42" s="8">
        <v>9300</v>
      </c>
      <c r="N42" s="20"/>
      <c r="O42" s="16"/>
    </row>
    <row r="43" ht="44" customHeight="1" spans="1:15">
      <c r="A43" s="6">
        <v>39</v>
      </c>
      <c r="B43" s="9"/>
      <c r="C43" s="8" t="s">
        <v>148</v>
      </c>
      <c r="D43" s="8" t="s">
        <v>149</v>
      </c>
      <c r="E43" s="8" t="s">
        <v>44</v>
      </c>
      <c r="F43" s="8" t="s">
        <v>110</v>
      </c>
      <c r="G43" s="8" t="s">
        <v>92</v>
      </c>
      <c r="H43" s="8">
        <v>15947949931</v>
      </c>
      <c r="I43" s="8" t="s">
        <v>114</v>
      </c>
      <c r="J43" s="8">
        <v>56400</v>
      </c>
      <c r="K43" s="8">
        <v>28200</v>
      </c>
      <c r="L43" s="8">
        <v>20400</v>
      </c>
      <c r="M43" s="8">
        <v>5550</v>
      </c>
      <c r="N43" s="20"/>
      <c r="O43" s="16"/>
    </row>
    <row r="44" ht="44" customHeight="1" spans="1:15">
      <c r="A44" s="6">
        <v>40</v>
      </c>
      <c r="B44" s="9"/>
      <c r="C44" s="8" t="s">
        <v>150</v>
      </c>
      <c r="D44" s="8" t="s">
        <v>149</v>
      </c>
      <c r="E44" s="8" t="s">
        <v>44</v>
      </c>
      <c r="F44" s="8" t="s">
        <v>110</v>
      </c>
      <c r="G44" s="8" t="s">
        <v>92</v>
      </c>
      <c r="H44" s="8">
        <v>13944669646</v>
      </c>
      <c r="I44" s="8" t="s">
        <v>138</v>
      </c>
      <c r="J44" s="8">
        <v>58400</v>
      </c>
      <c r="K44" s="8">
        <v>29200</v>
      </c>
      <c r="L44" s="8">
        <v>20400</v>
      </c>
      <c r="M44" s="8">
        <v>6550</v>
      </c>
      <c r="N44" s="20"/>
      <c r="O44" s="16"/>
    </row>
    <row r="45" ht="44" customHeight="1" spans="1:15">
      <c r="A45" s="6">
        <v>41</v>
      </c>
      <c r="B45" s="9"/>
      <c r="C45" s="8" t="s">
        <v>151</v>
      </c>
      <c r="D45" s="8" t="s">
        <v>152</v>
      </c>
      <c r="E45" s="8" t="s">
        <v>44</v>
      </c>
      <c r="F45" s="8" t="s">
        <v>153</v>
      </c>
      <c r="G45" s="8" t="s">
        <v>142</v>
      </c>
      <c r="H45" s="8">
        <v>18444088433</v>
      </c>
      <c r="I45" s="8" t="s">
        <v>72</v>
      </c>
      <c r="J45" s="8">
        <v>132500</v>
      </c>
      <c r="K45" s="8">
        <v>66250</v>
      </c>
      <c r="L45" s="8">
        <v>40460</v>
      </c>
      <c r="M45" s="8">
        <v>25790</v>
      </c>
      <c r="N45" s="20"/>
      <c r="O45" s="16"/>
    </row>
    <row r="46" ht="44" customHeight="1" spans="1:15">
      <c r="A46" s="6">
        <v>42</v>
      </c>
      <c r="B46" s="9"/>
      <c r="C46" s="8" t="s">
        <v>154</v>
      </c>
      <c r="D46" s="8" t="s">
        <v>149</v>
      </c>
      <c r="E46" s="8" t="s">
        <v>44</v>
      </c>
      <c r="F46" s="8" t="s">
        <v>110</v>
      </c>
      <c r="G46" s="8" t="s">
        <v>92</v>
      </c>
      <c r="H46" s="8">
        <v>13674322270</v>
      </c>
      <c r="I46" s="8" t="s">
        <v>138</v>
      </c>
      <c r="J46" s="8">
        <v>58400</v>
      </c>
      <c r="K46" s="8">
        <v>29200</v>
      </c>
      <c r="L46" s="8">
        <v>20400</v>
      </c>
      <c r="M46" s="8">
        <v>6550</v>
      </c>
      <c r="N46" s="20"/>
      <c r="O46" s="16"/>
    </row>
    <row r="47" ht="44" customHeight="1" spans="1:15">
      <c r="A47" s="6">
        <v>43</v>
      </c>
      <c r="B47" s="9"/>
      <c r="C47" s="8" t="s">
        <v>155</v>
      </c>
      <c r="D47" s="8" t="s">
        <v>156</v>
      </c>
      <c r="E47" s="8" t="s">
        <v>44</v>
      </c>
      <c r="F47" s="8" t="s">
        <v>110</v>
      </c>
      <c r="G47" s="8" t="s">
        <v>92</v>
      </c>
      <c r="H47" s="8">
        <v>13664423257</v>
      </c>
      <c r="I47" s="8" t="s">
        <v>114</v>
      </c>
      <c r="J47" s="8">
        <v>58400</v>
      </c>
      <c r="K47" s="8">
        <v>29200</v>
      </c>
      <c r="L47" s="8">
        <v>20400</v>
      </c>
      <c r="M47" s="8">
        <v>8800</v>
      </c>
      <c r="N47" s="20"/>
      <c r="O47" s="16"/>
    </row>
    <row r="48" ht="44" customHeight="1" spans="1:15">
      <c r="A48" s="6">
        <v>44</v>
      </c>
      <c r="B48" s="9"/>
      <c r="C48" s="8" t="s">
        <v>157</v>
      </c>
      <c r="D48" s="8" t="s">
        <v>158</v>
      </c>
      <c r="E48" s="8" t="s">
        <v>44</v>
      </c>
      <c r="F48" s="8" t="s">
        <v>110</v>
      </c>
      <c r="G48" s="8" t="s">
        <v>92</v>
      </c>
      <c r="H48" s="8">
        <v>15886288585</v>
      </c>
      <c r="I48" s="8" t="s">
        <v>159</v>
      </c>
      <c r="J48" s="8">
        <v>114460</v>
      </c>
      <c r="K48" s="8">
        <v>57230</v>
      </c>
      <c r="L48" s="8">
        <v>40460</v>
      </c>
      <c r="M48" s="8">
        <v>16770</v>
      </c>
      <c r="N48" s="20"/>
      <c r="O48" s="16"/>
    </row>
    <row r="49" ht="44" customHeight="1" spans="1:15">
      <c r="A49" s="6">
        <v>45</v>
      </c>
      <c r="B49" s="9"/>
      <c r="C49" s="8" t="s">
        <v>160</v>
      </c>
      <c r="D49" s="8" t="s">
        <v>158</v>
      </c>
      <c r="E49" s="8" t="s">
        <v>44</v>
      </c>
      <c r="F49" s="8" t="s">
        <v>110</v>
      </c>
      <c r="G49" s="8" t="s">
        <v>92</v>
      </c>
      <c r="H49" s="8">
        <v>13252557025</v>
      </c>
      <c r="I49" s="8" t="s">
        <v>138</v>
      </c>
      <c r="J49" s="8">
        <v>58400</v>
      </c>
      <c r="K49" s="8">
        <v>29200</v>
      </c>
      <c r="L49" s="8">
        <v>20400</v>
      </c>
      <c r="M49" s="8">
        <v>8800</v>
      </c>
      <c r="N49" s="20"/>
      <c r="O49" s="16"/>
    </row>
    <row r="50" ht="44" customHeight="1" spans="1:15">
      <c r="A50" s="6">
        <v>46</v>
      </c>
      <c r="B50" s="9"/>
      <c r="C50" s="8" t="s">
        <v>161</v>
      </c>
      <c r="D50" s="8" t="s">
        <v>158</v>
      </c>
      <c r="E50" s="8" t="s">
        <v>44</v>
      </c>
      <c r="F50" s="8" t="s">
        <v>162</v>
      </c>
      <c r="G50" s="8" t="s">
        <v>163</v>
      </c>
      <c r="H50" s="8">
        <v>15948556659</v>
      </c>
      <c r="I50" s="8" t="s">
        <v>164</v>
      </c>
      <c r="J50" s="8">
        <v>127460</v>
      </c>
      <c r="K50" s="8">
        <v>63730</v>
      </c>
      <c r="L50" s="8">
        <v>40460</v>
      </c>
      <c r="M50" s="8">
        <v>23270</v>
      </c>
      <c r="N50" s="20"/>
      <c r="O50" s="16"/>
    </row>
    <row r="51" ht="44" customHeight="1" spans="1:15">
      <c r="A51" s="6">
        <v>47</v>
      </c>
      <c r="B51" s="9"/>
      <c r="C51" s="8" t="s">
        <v>165</v>
      </c>
      <c r="D51" s="8" t="s">
        <v>166</v>
      </c>
      <c r="E51" s="8" t="s">
        <v>44</v>
      </c>
      <c r="F51" s="8" t="s">
        <v>110</v>
      </c>
      <c r="G51" s="8" t="s">
        <v>92</v>
      </c>
      <c r="H51" s="8">
        <v>15947948862</v>
      </c>
      <c r="I51" s="8" t="s">
        <v>167</v>
      </c>
      <c r="J51" s="8">
        <v>56400</v>
      </c>
      <c r="K51" s="8">
        <v>28200</v>
      </c>
      <c r="L51" s="8">
        <v>20400</v>
      </c>
      <c r="M51" s="8">
        <v>7800</v>
      </c>
      <c r="N51" s="20"/>
      <c r="O51" s="16"/>
    </row>
    <row r="52" ht="44" customHeight="1" spans="1:15">
      <c r="A52" s="6">
        <v>48</v>
      </c>
      <c r="B52" s="9"/>
      <c r="C52" s="8" t="s">
        <v>168</v>
      </c>
      <c r="D52" s="8" t="s">
        <v>166</v>
      </c>
      <c r="E52" s="8" t="s">
        <v>44</v>
      </c>
      <c r="F52" s="8" t="s">
        <v>110</v>
      </c>
      <c r="G52" s="8" t="s">
        <v>92</v>
      </c>
      <c r="H52" s="8">
        <v>15844289996</v>
      </c>
      <c r="I52" s="8" t="s">
        <v>167</v>
      </c>
      <c r="J52" s="8">
        <v>56400</v>
      </c>
      <c r="K52" s="8">
        <v>28200</v>
      </c>
      <c r="L52" s="8">
        <v>20400</v>
      </c>
      <c r="M52" s="8">
        <v>7800</v>
      </c>
      <c r="N52" s="20"/>
      <c r="O52" s="16"/>
    </row>
    <row r="53" ht="44" customHeight="1" spans="1:15">
      <c r="A53" s="6">
        <v>49</v>
      </c>
      <c r="B53" s="9"/>
      <c r="C53" s="8" t="s">
        <v>169</v>
      </c>
      <c r="D53" s="8" t="s">
        <v>170</v>
      </c>
      <c r="E53" s="8" t="s">
        <v>44</v>
      </c>
      <c r="F53" s="8" t="s">
        <v>162</v>
      </c>
      <c r="G53" s="8" t="s">
        <v>163</v>
      </c>
      <c r="H53" s="8">
        <v>13844289121</v>
      </c>
      <c r="I53" s="8" t="s">
        <v>76</v>
      </c>
      <c r="J53" s="8">
        <v>127460</v>
      </c>
      <c r="K53" s="8">
        <v>63730</v>
      </c>
      <c r="L53" s="8">
        <v>40460</v>
      </c>
      <c r="M53" s="8">
        <v>23270</v>
      </c>
      <c r="N53" s="20"/>
      <c r="O53" s="16"/>
    </row>
    <row r="54" ht="44" customHeight="1" spans="1:15">
      <c r="A54" s="6">
        <v>50</v>
      </c>
      <c r="B54" s="9"/>
      <c r="C54" s="8" t="s">
        <v>169</v>
      </c>
      <c r="D54" s="8" t="s">
        <v>170</v>
      </c>
      <c r="E54" s="8" t="s">
        <v>44</v>
      </c>
      <c r="F54" s="8" t="s">
        <v>162</v>
      </c>
      <c r="G54" s="8" t="s">
        <v>163</v>
      </c>
      <c r="H54" s="8">
        <v>13844289121</v>
      </c>
      <c r="I54" s="8" t="s">
        <v>76</v>
      </c>
      <c r="J54" s="8">
        <v>127460</v>
      </c>
      <c r="K54" s="8">
        <v>63730</v>
      </c>
      <c r="L54" s="8">
        <v>40460</v>
      </c>
      <c r="M54" s="8">
        <v>23270</v>
      </c>
      <c r="N54" s="20"/>
      <c r="O54" s="16"/>
    </row>
    <row r="55" ht="44" customHeight="1" spans="1:15">
      <c r="A55" s="6">
        <v>51</v>
      </c>
      <c r="B55" s="9"/>
      <c r="C55" s="8" t="s">
        <v>171</v>
      </c>
      <c r="D55" s="8" t="s">
        <v>172</v>
      </c>
      <c r="E55" s="8" t="s">
        <v>44</v>
      </c>
      <c r="F55" s="8" t="s">
        <v>110</v>
      </c>
      <c r="G55" s="8" t="s">
        <v>92</v>
      </c>
      <c r="H55" s="8">
        <v>13620723983</v>
      </c>
      <c r="I55" s="8" t="s">
        <v>114</v>
      </c>
      <c r="J55" s="8">
        <v>56400</v>
      </c>
      <c r="K55" s="8">
        <v>28200</v>
      </c>
      <c r="L55" s="8">
        <v>20400</v>
      </c>
      <c r="M55" s="8">
        <v>7800</v>
      </c>
      <c r="N55" s="20"/>
      <c r="O55" s="16"/>
    </row>
    <row r="56" ht="44" customHeight="1" spans="1:15">
      <c r="A56" s="6">
        <v>52</v>
      </c>
      <c r="B56" s="9"/>
      <c r="C56" s="8" t="s">
        <v>173</v>
      </c>
      <c r="D56" s="8" t="s">
        <v>174</v>
      </c>
      <c r="E56" s="8" t="s">
        <v>44</v>
      </c>
      <c r="F56" s="8" t="s">
        <v>110</v>
      </c>
      <c r="G56" s="8" t="s">
        <v>92</v>
      </c>
      <c r="H56" s="8">
        <v>15886281977</v>
      </c>
      <c r="I56" s="8" t="s">
        <v>47</v>
      </c>
      <c r="J56" s="8">
        <v>56400</v>
      </c>
      <c r="K56" s="8">
        <v>28200</v>
      </c>
      <c r="L56" s="8">
        <v>20400</v>
      </c>
      <c r="M56" s="8">
        <v>6050</v>
      </c>
      <c r="N56" s="20"/>
      <c r="O56" s="16"/>
    </row>
    <row r="57" ht="44" customHeight="1" spans="1:15">
      <c r="A57" s="6">
        <v>53</v>
      </c>
      <c r="B57" s="9"/>
      <c r="C57" s="8" t="s">
        <v>175</v>
      </c>
      <c r="D57" s="8" t="s">
        <v>174</v>
      </c>
      <c r="E57" s="8" t="s">
        <v>44</v>
      </c>
      <c r="F57" s="8" t="s">
        <v>110</v>
      </c>
      <c r="G57" s="8" t="s">
        <v>92</v>
      </c>
      <c r="H57" s="8">
        <v>18744280110</v>
      </c>
      <c r="I57" s="8" t="s">
        <v>47</v>
      </c>
      <c r="J57" s="8">
        <v>56400</v>
      </c>
      <c r="K57" s="8">
        <v>28200</v>
      </c>
      <c r="L57" s="8">
        <v>20400</v>
      </c>
      <c r="M57" s="8">
        <v>7800</v>
      </c>
      <c r="N57" s="20"/>
      <c r="O57" s="16"/>
    </row>
    <row r="58" ht="44" customHeight="1" spans="1:15">
      <c r="A58" s="6">
        <v>54</v>
      </c>
      <c r="B58" s="9"/>
      <c r="C58" s="8" t="s">
        <v>176</v>
      </c>
      <c r="D58" s="8" t="s">
        <v>174</v>
      </c>
      <c r="E58" s="8" t="s">
        <v>44</v>
      </c>
      <c r="F58" s="8" t="s">
        <v>110</v>
      </c>
      <c r="G58" s="8" t="s">
        <v>92</v>
      </c>
      <c r="H58" s="8">
        <v>15886281977</v>
      </c>
      <c r="I58" s="8" t="s">
        <v>47</v>
      </c>
      <c r="J58" s="8">
        <v>56400</v>
      </c>
      <c r="K58" s="8">
        <v>28200</v>
      </c>
      <c r="L58" s="8">
        <v>20400</v>
      </c>
      <c r="M58" s="8">
        <v>7800</v>
      </c>
      <c r="N58" s="20"/>
      <c r="O58" s="16"/>
    </row>
    <row r="59" ht="44" customHeight="1" spans="1:15">
      <c r="A59" s="6">
        <v>55</v>
      </c>
      <c r="B59" s="9"/>
      <c r="C59" s="8" t="s">
        <v>177</v>
      </c>
      <c r="D59" s="8" t="s">
        <v>174</v>
      </c>
      <c r="E59" s="8" t="s">
        <v>44</v>
      </c>
      <c r="F59" s="8" t="s">
        <v>178</v>
      </c>
      <c r="G59" s="8" t="s">
        <v>126</v>
      </c>
      <c r="H59" s="8">
        <v>13689886866</v>
      </c>
      <c r="I59" s="8" t="s">
        <v>76</v>
      </c>
      <c r="J59" s="8">
        <v>64900</v>
      </c>
      <c r="K59" s="8">
        <v>32450</v>
      </c>
      <c r="L59" s="8">
        <v>20400</v>
      </c>
      <c r="M59" s="8">
        <v>12050</v>
      </c>
      <c r="N59" s="20"/>
      <c r="O59" s="16"/>
    </row>
    <row r="60" ht="44" customHeight="1" spans="1:15">
      <c r="A60" s="6">
        <v>56</v>
      </c>
      <c r="B60" s="9"/>
      <c r="C60" s="8" t="s">
        <v>179</v>
      </c>
      <c r="D60" s="8" t="s">
        <v>174</v>
      </c>
      <c r="E60" s="8" t="s">
        <v>44</v>
      </c>
      <c r="F60" s="8" t="s">
        <v>180</v>
      </c>
      <c r="G60" s="8" t="s">
        <v>101</v>
      </c>
      <c r="H60" s="8">
        <v>13124305445</v>
      </c>
      <c r="I60" s="8" t="s">
        <v>181</v>
      </c>
      <c r="J60" s="8">
        <v>130460</v>
      </c>
      <c r="K60" s="8">
        <v>65230</v>
      </c>
      <c r="L60" s="8">
        <v>40460</v>
      </c>
      <c r="M60" s="8">
        <v>24770</v>
      </c>
      <c r="N60" s="20"/>
      <c r="O60" s="16"/>
    </row>
    <row r="61" ht="44" customHeight="1" spans="1:15">
      <c r="A61" s="6">
        <v>57</v>
      </c>
      <c r="B61" s="9"/>
      <c r="C61" s="8" t="s">
        <v>182</v>
      </c>
      <c r="D61" s="8" t="s">
        <v>174</v>
      </c>
      <c r="E61" s="8" t="s">
        <v>44</v>
      </c>
      <c r="F61" s="8" t="s">
        <v>178</v>
      </c>
      <c r="G61" s="8" t="s">
        <v>126</v>
      </c>
      <c r="H61" s="8">
        <v>13252545552</v>
      </c>
      <c r="I61" s="8" t="s">
        <v>183</v>
      </c>
      <c r="J61" s="8">
        <v>64900</v>
      </c>
      <c r="K61" s="8">
        <v>32450</v>
      </c>
      <c r="L61" s="8">
        <v>20400</v>
      </c>
      <c r="M61" s="8">
        <v>12050</v>
      </c>
      <c r="N61" s="20"/>
      <c r="O61" s="16"/>
    </row>
    <row r="62" ht="44" customHeight="1" spans="1:15">
      <c r="A62" s="6">
        <v>58</v>
      </c>
      <c r="B62" s="9"/>
      <c r="C62" s="8" t="s">
        <v>184</v>
      </c>
      <c r="D62" s="8" t="s">
        <v>185</v>
      </c>
      <c r="E62" s="8" t="s">
        <v>44</v>
      </c>
      <c r="F62" s="8" t="s">
        <v>186</v>
      </c>
      <c r="G62" s="8" t="s">
        <v>92</v>
      </c>
      <c r="H62" s="8">
        <v>13664447279</v>
      </c>
      <c r="I62" s="8" t="s">
        <v>187</v>
      </c>
      <c r="J62" s="8">
        <v>121460</v>
      </c>
      <c r="K62" s="8">
        <v>60730</v>
      </c>
      <c r="L62" s="8">
        <v>40460</v>
      </c>
      <c r="M62" s="8">
        <v>20270</v>
      </c>
      <c r="N62" s="20"/>
      <c r="O62" s="16"/>
    </row>
    <row r="63" ht="44" customHeight="1" spans="1:15">
      <c r="A63" s="6">
        <v>59</v>
      </c>
      <c r="B63" s="9"/>
      <c r="C63" s="8" t="s">
        <v>188</v>
      </c>
      <c r="D63" s="8" t="s">
        <v>189</v>
      </c>
      <c r="E63" s="8" t="s">
        <v>44</v>
      </c>
      <c r="F63" s="8" t="s">
        <v>110</v>
      </c>
      <c r="G63" s="8" t="s">
        <v>92</v>
      </c>
      <c r="H63" s="8">
        <v>13179278827</v>
      </c>
      <c r="I63" s="8" t="s">
        <v>102</v>
      </c>
      <c r="J63" s="8">
        <v>60400</v>
      </c>
      <c r="K63" s="8">
        <v>30200</v>
      </c>
      <c r="L63" s="8">
        <v>20400</v>
      </c>
      <c r="M63" s="8">
        <v>9800</v>
      </c>
      <c r="N63" s="20"/>
      <c r="O63" s="16"/>
    </row>
    <row r="64" ht="44" customHeight="1" spans="1:15">
      <c r="A64" s="6">
        <v>60</v>
      </c>
      <c r="B64" s="9"/>
      <c r="C64" s="8" t="s">
        <v>190</v>
      </c>
      <c r="D64" s="8" t="s">
        <v>189</v>
      </c>
      <c r="E64" s="8" t="s">
        <v>44</v>
      </c>
      <c r="F64" s="8" t="s">
        <v>110</v>
      </c>
      <c r="G64" s="8" t="s">
        <v>92</v>
      </c>
      <c r="H64" s="8">
        <v>15543045240</v>
      </c>
      <c r="I64" s="8" t="s">
        <v>47</v>
      </c>
      <c r="J64" s="8">
        <v>56400</v>
      </c>
      <c r="K64" s="8">
        <v>28200</v>
      </c>
      <c r="L64" s="8">
        <v>20400</v>
      </c>
      <c r="M64" s="8">
        <v>7800</v>
      </c>
      <c r="N64" s="20"/>
      <c r="O64" s="16"/>
    </row>
    <row r="65" ht="44" customHeight="1" spans="1:15">
      <c r="A65" s="6">
        <v>61</v>
      </c>
      <c r="B65" s="9"/>
      <c r="C65" s="8" t="s">
        <v>191</v>
      </c>
      <c r="D65" s="8" t="s">
        <v>192</v>
      </c>
      <c r="E65" s="8" t="s">
        <v>44</v>
      </c>
      <c r="F65" s="8" t="s">
        <v>110</v>
      </c>
      <c r="G65" s="8" t="s">
        <v>92</v>
      </c>
      <c r="H65" s="8">
        <v>13844288540</v>
      </c>
      <c r="I65" s="8" t="s">
        <v>114</v>
      </c>
      <c r="J65" s="8">
        <v>56400</v>
      </c>
      <c r="K65" s="8">
        <v>28200</v>
      </c>
      <c r="L65" s="8">
        <v>20400</v>
      </c>
      <c r="M65" s="8">
        <v>7800</v>
      </c>
      <c r="N65" s="20"/>
      <c r="O65" s="16"/>
    </row>
    <row r="66" ht="44" customHeight="1" spans="1:15">
      <c r="A66" s="6">
        <v>62</v>
      </c>
      <c r="B66" s="9"/>
      <c r="C66" s="8" t="s">
        <v>193</v>
      </c>
      <c r="D66" s="8" t="s">
        <v>192</v>
      </c>
      <c r="E66" s="8" t="s">
        <v>44</v>
      </c>
      <c r="F66" s="8" t="s">
        <v>110</v>
      </c>
      <c r="G66" s="8" t="s">
        <v>92</v>
      </c>
      <c r="H66" s="8">
        <v>18743227788</v>
      </c>
      <c r="I66" s="8" t="s">
        <v>114</v>
      </c>
      <c r="J66" s="8">
        <v>56400</v>
      </c>
      <c r="K66" s="8">
        <v>28200</v>
      </c>
      <c r="L66" s="8">
        <v>20400</v>
      </c>
      <c r="M66" s="8">
        <v>7800</v>
      </c>
      <c r="N66" s="20"/>
      <c r="O66" s="16"/>
    </row>
    <row r="67" ht="44" customHeight="1" spans="1:15">
      <c r="A67" s="6">
        <v>63</v>
      </c>
      <c r="B67" s="9"/>
      <c r="C67" s="8" t="s">
        <v>194</v>
      </c>
      <c r="D67" s="8" t="s">
        <v>195</v>
      </c>
      <c r="E67" s="8" t="s">
        <v>44</v>
      </c>
      <c r="F67" s="8" t="s">
        <v>110</v>
      </c>
      <c r="G67" s="8" t="s">
        <v>92</v>
      </c>
      <c r="H67" s="8">
        <v>15886289337</v>
      </c>
      <c r="I67" s="8" t="s">
        <v>196</v>
      </c>
      <c r="J67" s="8">
        <v>56400</v>
      </c>
      <c r="K67" s="8">
        <v>28200</v>
      </c>
      <c r="L67" s="8">
        <v>20400</v>
      </c>
      <c r="M67" s="8">
        <v>7800</v>
      </c>
      <c r="N67" s="20"/>
      <c r="O67" s="16"/>
    </row>
    <row r="68" ht="44" customHeight="1" spans="1:15">
      <c r="A68" s="6">
        <v>64</v>
      </c>
      <c r="B68" s="9"/>
      <c r="C68" s="8" t="s">
        <v>197</v>
      </c>
      <c r="D68" s="8" t="s">
        <v>198</v>
      </c>
      <c r="E68" s="8" t="s">
        <v>44</v>
      </c>
      <c r="F68" s="8" t="s">
        <v>110</v>
      </c>
      <c r="G68" s="8" t="s">
        <v>92</v>
      </c>
      <c r="H68" s="8">
        <v>13620722752</v>
      </c>
      <c r="I68" s="8" t="s">
        <v>111</v>
      </c>
      <c r="J68" s="8">
        <v>56400</v>
      </c>
      <c r="K68" s="8">
        <v>28200</v>
      </c>
      <c r="L68" s="8">
        <v>20400</v>
      </c>
      <c r="M68" s="8">
        <v>7800</v>
      </c>
      <c r="N68" s="20"/>
      <c r="O68" s="16"/>
    </row>
    <row r="69" ht="44" customHeight="1" spans="1:15">
      <c r="A69" s="6">
        <v>65</v>
      </c>
      <c r="B69" s="9"/>
      <c r="C69" s="8" t="s">
        <v>199</v>
      </c>
      <c r="D69" s="8" t="s">
        <v>200</v>
      </c>
      <c r="E69" s="8" t="s">
        <v>44</v>
      </c>
      <c r="F69" s="8" t="s">
        <v>110</v>
      </c>
      <c r="G69" s="8" t="s">
        <v>92</v>
      </c>
      <c r="H69" s="8">
        <v>15144370959</v>
      </c>
      <c r="I69" s="8" t="s">
        <v>201</v>
      </c>
      <c r="J69" s="8">
        <v>56400</v>
      </c>
      <c r="K69" s="8">
        <v>28200</v>
      </c>
      <c r="L69" s="8">
        <v>20400</v>
      </c>
      <c r="M69" s="8">
        <v>7800</v>
      </c>
      <c r="N69" s="20"/>
      <c r="O69" s="16"/>
    </row>
    <row r="70" ht="44" customHeight="1" spans="1:15">
      <c r="A70" s="6">
        <v>66</v>
      </c>
      <c r="B70" s="9"/>
      <c r="C70" s="8" t="s">
        <v>202</v>
      </c>
      <c r="D70" s="8" t="s">
        <v>200</v>
      </c>
      <c r="E70" s="8" t="s">
        <v>44</v>
      </c>
      <c r="F70" s="8" t="s">
        <v>110</v>
      </c>
      <c r="G70" s="8" t="s">
        <v>92</v>
      </c>
      <c r="H70" s="8">
        <v>15948428722</v>
      </c>
      <c r="I70" s="8" t="s">
        <v>111</v>
      </c>
      <c r="J70" s="8">
        <v>56400</v>
      </c>
      <c r="K70" s="8">
        <v>28200</v>
      </c>
      <c r="L70" s="8">
        <v>20400</v>
      </c>
      <c r="M70" s="8">
        <v>6050</v>
      </c>
      <c r="N70" s="20"/>
      <c r="O70" s="16"/>
    </row>
    <row r="71" ht="44" customHeight="1" spans="1:15">
      <c r="A71" s="6">
        <v>67</v>
      </c>
      <c r="B71" s="9"/>
      <c r="C71" s="8" t="s">
        <v>203</v>
      </c>
      <c r="D71" s="8" t="s">
        <v>200</v>
      </c>
      <c r="E71" s="8" t="s">
        <v>44</v>
      </c>
      <c r="F71" s="8" t="s">
        <v>110</v>
      </c>
      <c r="G71" s="8" t="s">
        <v>92</v>
      </c>
      <c r="H71" s="8">
        <v>13196088557</v>
      </c>
      <c r="I71" s="8" t="s">
        <v>111</v>
      </c>
      <c r="J71" s="8">
        <v>56400</v>
      </c>
      <c r="K71" s="8">
        <v>28200</v>
      </c>
      <c r="L71" s="8">
        <v>20400</v>
      </c>
      <c r="M71" s="8">
        <v>6050</v>
      </c>
      <c r="N71" s="20"/>
      <c r="O71" s="16"/>
    </row>
    <row r="72" ht="44" customHeight="1" spans="1:15">
      <c r="A72" s="6">
        <v>68</v>
      </c>
      <c r="B72" s="9"/>
      <c r="C72" s="8" t="s">
        <v>204</v>
      </c>
      <c r="D72" s="8" t="s">
        <v>205</v>
      </c>
      <c r="E72" s="8" t="s">
        <v>44</v>
      </c>
      <c r="F72" s="8" t="s">
        <v>110</v>
      </c>
      <c r="G72" s="8" t="s">
        <v>92</v>
      </c>
      <c r="H72" s="8">
        <v>13704449479</v>
      </c>
      <c r="I72" s="8" t="s">
        <v>206</v>
      </c>
      <c r="J72" s="8">
        <v>56400</v>
      </c>
      <c r="K72" s="8">
        <v>28200</v>
      </c>
      <c r="L72" s="8">
        <v>20400</v>
      </c>
      <c r="M72" s="8">
        <v>7800</v>
      </c>
      <c r="N72" s="20"/>
      <c r="O72" s="16"/>
    </row>
    <row r="73" ht="44" customHeight="1" spans="1:15">
      <c r="A73" s="6">
        <v>69</v>
      </c>
      <c r="B73" s="9"/>
      <c r="C73" s="8" t="s">
        <v>207</v>
      </c>
      <c r="D73" s="8" t="s">
        <v>208</v>
      </c>
      <c r="E73" s="8" t="s">
        <v>44</v>
      </c>
      <c r="F73" s="8" t="s">
        <v>110</v>
      </c>
      <c r="G73" s="8" t="s">
        <v>92</v>
      </c>
      <c r="H73" s="8">
        <v>15947947077</v>
      </c>
      <c r="I73" s="8" t="s">
        <v>164</v>
      </c>
      <c r="J73" s="8">
        <v>60400</v>
      </c>
      <c r="K73" s="8">
        <v>30200</v>
      </c>
      <c r="L73" s="8">
        <v>20400</v>
      </c>
      <c r="M73" s="8">
        <v>8050</v>
      </c>
      <c r="N73" s="20"/>
      <c r="O73" s="16"/>
    </row>
    <row r="74" ht="44" customHeight="1" spans="1:15">
      <c r="A74" s="6">
        <v>70</v>
      </c>
      <c r="B74" s="9"/>
      <c r="C74" s="8" t="s">
        <v>209</v>
      </c>
      <c r="D74" s="8" t="s">
        <v>210</v>
      </c>
      <c r="E74" s="8" t="s">
        <v>44</v>
      </c>
      <c r="F74" s="8" t="s">
        <v>110</v>
      </c>
      <c r="G74" s="8" t="s">
        <v>92</v>
      </c>
      <c r="H74" s="8">
        <v>13504759287</v>
      </c>
      <c r="I74" s="8" t="s">
        <v>138</v>
      </c>
      <c r="J74" s="8">
        <v>56400</v>
      </c>
      <c r="K74" s="8">
        <v>28200</v>
      </c>
      <c r="L74" s="8">
        <v>20400</v>
      </c>
      <c r="M74" s="8">
        <v>7800</v>
      </c>
      <c r="N74" s="20"/>
      <c r="O74" s="16"/>
    </row>
    <row r="75" ht="44" customHeight="1" spans="1:15">
      <c r="A75" s="6">
        <v>71</v>
      </c>
      <c r="B75" s="9"/>
      <c r="C75" s="8" t="s">
        <v>211</v>
      </c>
      <c r="D75" s="8" t="s">
        <v>212</v>
      </c>
      <c r="E75" s="8" t="s">
        <v>44</v>
      </c>
      <c r="F75" s="8" t="s">
        <v>110</v>
      </c>
      <c r="G75" s="8" t="s">
        <v>92</v>
      </c>
      <c r="H75" s="8">
        <v>18743226366</v>
      </c>
      <c r="I75" s="8" t="s">
        <v>201</v>
      </c>
      <c r="J75" s="8">
        <v>56400</v>
      </c>
      <c r="K75" s="8">
        <v>28200</v>
      </c>
      <c r="L75" s="8">
        <v>20400</v>
      </c>
      <c r="M75" s="8">
        <v>7800</v>
      </c>
      <c r="N75" s="20"/>
      <c r="O75" s="16"/>
    </row>
    <row r="76" ht="44" customHeight="1" spans="1:15">
      <c r="A76" s="6">
        <v>72</v>
      </c>
      <c r="B76" s="9"/>
      <c r="C76" s="8" t="s">
        <v>213</v>
      </c>
      <c r="D76" s="8" t="s">
        <v>212</v>
      </c>
      <c r="E76" s="8" t="s">
        <v>44</v>
      </c>
      <c r="F76" s="8" t="s">
        <v>214</v>
      </c>
      <c r="G76" s="8" t="s">
        <v>142</v>
      </c>
      <c r="H76" s="8">
        <v>15044622677</v>
      </c>
      <c r="I76" s="8" t="s">
        <v>60</v>
      </c>
      <c r="J76" s="8">
        <v>59000</v>
      </c>
      <c r="K76" s="8">
        <v>29500</v>
      </c>
      <c r="L76" s="8">
        <v>20400</v>
      </c>
      <c r="M76" s="8">
        <v>9100</v>
      </c>
      <c r="N76" s="20"/>
      <c r="O76" s="16"/>
    </row>
    <row r="77" ht="44" customHeight="1" spans="1:15">
      <c r="A77" s="6">
        <v>73</v>
      </c>
      <c r="B77" s="9"/>
      <c r="C77" s="8" t="s">
        <v>215</v>
      </c>
      <c r="D77" s="8" t="s">
        <v>216</v>
      </c>
      <c r="E77" s="8" t="s">
        <v>44</v>
      </c>
      <c r="F77" s="8" t="s">
        <v>110</v>
      </c>
      <c r="G77" s="8" t="s">
        <v>92</v>
      </c>
      <c r="H77" s="8">
        <v>13944265063</v>
      </c>
      <c r="I77" s="8" t="s">
        <v>206</v>
      </c>
      <c r="J77" s="8">
        <v>56400</v>
      </c>
      <c r="K77" s="8">
        <v>28200</v>
      </c>
      <c r="L77" s="8">
        <v>20400</v>
      </c>
      <c r="M77" s="8">
        <v>7800</v>
      </c>
      <c r="N77" s="20"/>
      <c r="O77" s="16"/>
    </row>
    <row r="78" ht="44" customHeight="1" spans="1:15">
      <c r="A78" s="6">
        <v>74</v>
      </c>
      <c r="B78" s="9"/>
      <c r="C78" s="8" t="s">
        <v>217</v>
      </c>
      <c r="D78" s="8" t="s">
        <v>216</v>
      </c>
      <c r="E78" s="8" t="s">
        <v>44</v>
      </c>
      <c r="F78" s="8" t="s">
        <v>110</v>
      </c>
      <c r="G78" s="8" t="s">
        <v>92</v>
      </c>
      <c r="H78" s="8">
        <v>13664447714</v>
      </c>
      <c r="I78" s="8" t="s">
        <v>47</v>
      </c>
      <c r="J78" s="8">
        <v>56400</v>
      </c>
      <c r="K78" s="8">
        <v>28200</v>
      </c>
      <c r="L78" s="8">
        <v>20400</v>
      </c>
      <c r="M78" s="8">
        <v>7800</v>
      </c>
      <c r="N78" s="20"/>
      <c r="O78" s="16"/>
    </row>
    <row r="79" ht="44" customHeight="1" spans="1:15">
      <c r="A79" s="6">
        <v>75</v>
      </c>
      <c r="B79" s="9"/>
      <c r="C79" s="8" t="s">
        <v>218</v>
      </c>
      <c r="D79" s="8" t="s">
        <v>216</v>
      </c>
      <c r="E79" s="8" t="s">
        <v>44</v>
      </c>
      <c r="F79" s="8" t="s">
        <v>110</v>
      </c>
      <c r="G79" s="8" t="s">
        <v>92</v>
      </c>
      <c r="H79" s="8">
        <v>18843289118</v>
      </c>
      <c r="I79" s="8" t="s">
        <v>47</v>
      </c>
      <c r="J79" s="8">
        <v>56400</v>
      </c>
      <c r="K79" s="8">
        <v>28200</v>
      </c>
      <c r="L79" s="8">
        <v>20400</v>
      </c>
      <c r="M79" s="8">
        <v>7800</v>
      </c>
      <c r="N79" s="20"/>
      <c r="O79" s="16"/>
    </row>
    <row r="80" ht="44" customHeight="1" spans="1:15">
      <c r="A80" s="6">
        <v>76</v>
      </c>
      <c r="B80" s="9"/>
      <c r="C80" s="8" t="s">
        <v>219</v>
      </c>
      <c r="D80" s="8" t="s">
        <v>216</v>
      </c>
      <c r="E80" s="8" t="s">
        <v>44</v>
      </c>
      <c r="F80" s="8" t="s">
        <v>110</v>
      </c>
      <c r="G80" s="8" t="s">
        <v>92</v>
      </c>
      <c r="H80" s="8">
        <v>15981264636</v>
      </c>
      <c r="I80" s="8" t="s">
        <v>47</v>
      </c>
      <c r="J80" s="8">
        <v>56400</v>
      </c>
      <c r="K80" s="8">
        <v>28200</v>
      </c>
      <c r="L80" s="8">
        <v>20400</v>
      </c>
      <c r="M80" s="8">
        <v>7800</v>
      </c>
      <c r="N80" s="20"/>
      <c r="O80" s="16"/>
    </row>
    <row r="81" ht="44" customHeight="1" spans="1:15">
      <c r="A81" s="6">
        <v>77</v>
      </c>
      <c r="B81" s="9"/>
      <c r="C81" s="8" t="s">
        <v>220</v>
      </c>
      <c r="D81" s="8" t="s">
        <v>216</v>
      </c>
      <c r="E81" s="8" t="s">
        <v>44</v>
      </c>
      <c r="F81" s="8" t="s">
        <v>110</v>
      </c>
      <c r="G81" s="8" t="s">
        <v>92</v>
      </c>
      <c r="H81" s="8">
        <v>13894289179</v>
      </c>
      <c r="I81" s="8" t="s">
        <v>206</v>
      </c>
      <c r="J81" s="8">
        <v>58500</v>
      </c>
      <c r="K81" s="8">
        <v>29250</v>
      </c>
      <c r="L81" s="8">
        <v>20400</v>
      </c>
      <c r="M81" s="8">
        <v>8850</v>
      </c>
      <c r="N81" s="20"/>
      <c r="O81" s="16"/>
    </row>
    <row r="82" ht="44" customHeight="1" spans="1:15">
      <c r="A82" s="6">
        <v>78</v>
      </c>
      <c r="B82" s="9"/>
      <c r="C82" s="8" t="s">
        <v>221</v>
      </c>
      <c r="D82" s="8" t="s">
        <v>216</v>
      </c>
      <c r="E82" s="8" t="s">
        <v>44</v>
      </c>
      <c r="F82" s="8" t="s">
        <v>180</v>
      </c>
      <c r="G82" s="8" t="s">
        <v>101</v>
      </c>
      <c r="H82" s="8">
        <v>15948563344</v>
      </c>
      <c r="I82" s="8" t="s">
        <v>222</v>
      </c>
      <c r="J82" s="8">
        <v>130460</v>
      </c>
      <c r="K82" s="8">
        <v>65230</v>
      </c>
      <c r="L82" s="8">
        <v>40460</v>
      </c>
      <c r="M82" s="8">
        <v>24770</v>
      </c>
      <c r="N82" s="20"/>
      <c r="O82" s="16"/>
    </row>
    <row r="83" ht="44" customHeight="1" spans="1:15">
      <c r="A83" s="6">
        <v>79</v>
      </c>
      <c r="B83" s="9"/>
      <c r="C83" s="8" t="s">
        <v>223</v>
      </c>
      <c r="D83" s="8" t="s">
        <v>216</v>
      </c>
      <c r="E83" s="8" t="s">
        <v>44</v>
      </c>
      <c r="F83" s="8" t="s">
        <v>224</v>
      </c>
      <c r="G83" s="8" t="s">
        <v>225</v>
      </c>
      <c r="H83" s="8">
        <v>13894233993</v>
      </c>
      <c r="I83" s="8" t="s">
        <v>196</v>
      </c>
      <c r="J83" s="8">
        <v>116460</v>
      </c>
      <c r="K83" s="8">
        <v>58230</v>
      </c>
      <c r="L83" s="8">
        <v>40460</v>
      </c>
      <c r="M83" s="8">
        <v>17770</v>
      </c>
      <c r="N83" s="20"/>
      <c r="O83" s="16"/>
    </row>
    <row r="84" ht="44" customHeight="1" spans="1:15">
      <c r="A84" s="6">
        <v>80</v>
      </c>
      <c r="B84" s="9"/>
      <c r="C84" s="8" t="s">
        <v>226</v>
      </c>
      <c r="D84" s="8" t="s">
        <v>216</v>
      </c>
      <c r="E84" s="8" t="s">
        <v>44</v>
      </c>
      <c r="F84" s="8" t="s">
        <v>110</v>
      </c>
      <c r="G84" s="8" t="s">
        <v>92</v>
      </c>
      <c r="H84" s="8">
        <v>13894231840</v>
      </c>
      <c r="I84" s="8" t="s">
        <v>47</v>
      </c>
      <c r="J84" s="8">
        <v>56400</v>
      </c>
      <c r="K84" s="8">
        <v>28200</v>
      </c>
      <c r="L84" s="8">
        <v>20400</v>
      </c>
      <c r="M84" s="8">
        <v>7800</v>
      </c>
      <c r="N84" s="20"/>
      <c r="O84" s="16"/>
    </row>
    <row r="85" ht="44" customHeight="1" spans="1:15">
      <c r="A85" s="6">
        <v>81</v>
      </c>
      <c r="B85" s="9"/>
      <c r="C85" s="8" t="s">
        <v>227</v>
      </c>
      <c r="D85" s="8" t="s">
        <v>216</v>
      </c>
      <c r="E85" s="8" t="s">
        <v>44</v>
      </c>
      <c r="F85" s="8" t="s">
        <v>110</v>
      </c>
      <c r="G85" s="8" t="s">
        <v>92</v>
      </c>
      <c r="H85" s="8">
        <v>15981246358</v>
      </c>
      <c r="I85" s="8" t="s">
        <v>228</v>
      </c>
      <c r="J85" s="8">
        <v>60400</v>
      </c>
      <c r="K85" s="8">
        <v>30200</v>
      </c>
      <c r="L85" s="8">
        <v>20400</v>
      </c>
      <c r="M85" s="8">
        <v>9800</v>
      </c>
      <c r="N85" s="20"/>
      <c r="O85" s="16"/>
    </row>
    <row r="86" ht="44" customHeight="1" spans="1:15">
      <c r="A86" s="6">
        <v>82</v>
      </c>
      <c r="B86" s="9"/>
      <c r="C86" s="8" t="s">
        <v>229</v>
      </c>
      <c r="D86" s="8" t="s">
        <v>216</v>
      </c>
      <c r="E86" s="8" t="s">
        <v>44</v>
      </c>
      <c r="F86" s="8" t="s">
        <v>178</v>
      </c>
      <c r="G86" s="8" t="s">
        <v>126</v>
      </c>
      <c r="H86" s="8">
        <v>13844688652</v>
      </c>
      <c r="I86" s="8" t="s">
        <v>76</v>
      </c>
      <c r="J86" s="8">
        <v>64400</v>
      </c>
      <c r="K86" s="8">
        <v>32200</v>
      </c>
      <c r="L86" s="8">
        <v>20400</v>
      </c>
      <c r="M86" s="8">
        <v>11800</v>
      </c>
      <c r="N86" s="20"/>
      <c r="O86" s="16"/>
    </row>
    <row r="87" ht="44" customHeight="1" spans="1:15">
      <c r="A87" s="6">
        <v>83</v>
      </c>
      <c r="B87" s="9"/>
      <c r="C87" s="8" t="s">
        <v>230</v>
      </c>
      <c r="D87" s="8" t="s">
        <v>216</v>
      </c>
      <c r="E87" s="8" t="s">
        <v>44</v>
      </c>
      <c r="F87" s="8" t="s">
        <v>186</v>
      </c>
      <c r="G87" s="8" t="s">
        <v>92</v>
      </c>
      <c r="H87" s="8">
        <v>13674416548</v>
      </c>
      <c r="I87" s="8" t="s">
        <v>97</v>
      </c>
      <c r="J87" s="8">
        <v>108460</v>
      </c>
      <c r="K87" s="8">
        <v>54230</v>
      </c>
      <c r="L87" s="8">
        <v>10460</v>
      </c>
      <c r="M87" s="8">
        <v>13770</v>
      </c>
      <c r="N87" s="20"/>
      <c r="O87" s="16"/>
    </row>
    <row r="88" ht="44" customHeight="1" spans="1:15">
      <c r="A88" s="6">
        <v>84</v>
      </c>
      <c r="B88" s="9"/>
      <c r="C88" s="8" t="s">
        <v>231</v>
      </c>
      <c r="D88" s="8" t="s">
        <v>216</v>
      </c>
      <c r="E88" s="8" t="s">
        <v>44</v>
      </c>
      <c r="F88" s="8" t="s">
        <v>224</v>
      </c>
      <c r="G88" s="8" t="s">
        <v>225</v>
      </c>
      <c r="H88" s="8">
        <v>15776645366</v>
      </c>
      <c r="I88" s="8" t="s">
        <v>97</v>
      </c>
      <c r="J88" s="8">
        <v>116460</v>
      </c>
      <c r="K88" s="8">
        <v>58230</v>
      </c>
      <c r="L88" s="8">
        <v>40460</v>
      </c>
      <c r="M88" s="8">
        <v>17770</v>
      </c>
      <c r="N88" s="20"/>
      <c r="O88" s="16"/>
    </row>
    <row r="89" ht="44" customHeight="1" spans="1:15">
      <c r="A89" s="6">
        <v>85</v>
      </c>
      <c r="B89" s="9"/>
      <c r="C89" s="8" t="s">
        <v>232</v>
      </c>
      <c r="D89" s="8" t="s">
        <v>233</v>
      </c>
      <c r="E89" s="8" t="s">
        <v>44</v>
      </c>
      <c r="F89" s="8" t="s">
        <v>110</v>
      </c>
      <c r="G89" s="8" t="s">
        <v>92</v>
      </c>
      <c r="H89" s="8">
        <v>13654327822</v>
      </c>
      <c r="I89" s="8" t="s">
        <v>47</v>
      </c>
      <c r="J89" s="8">
        <v>56400</v>
      </c>
      <c r="K89" s="8">
        <v>28200</v>
      </c>
      <c r="L89" s="8">
        <v>20400</v>
      </c>
      <c r="M89" s="8">
        <v>7800</v>
      </c>
      <c r="N89" s="20"/>
      <c r="O89" s="16"/>
    </row>
    <row r="90" ht="44" customHeight="1" spans="1:15">
      <c r="A90" s="6">
        <v>86</v>
      </c>
      <c r="B90" s="9"/>
      <c r="C90" s="8" t="s">
        <v>234</v>
      </c>
      <c r="D90" s="8" t="s">
        <v>235</v>
      </c>
      <c r="E90" s="8" t="s">
        <v>44</v>
      </c>
      <c r="F90" s="8" t="s">
        <v>110</v>
      </c>
      <c r="G90" s="8" t="s">
        <v>92</v>
      </c>
      <c r="H90" s="8">
        <v>13125728030</v>
      </c>
      <c r="I90" s="8" t="s">
        <v>97</v>
      </c>
      <c r="J90" s="8">
        <v>56400</v>
      </c>
      <c r="K90" s="8">
        <v>28200</v>
      </c>
      <c r="L90" s="8">
        <v>20400</v>
      </c>
      <c r="M90" s="8">
        <v>7800</v>
      </c>
      <c r="N90" s="20"/>
      <c r="O90" s="16"/>
    </row>
    <row r="91" ht="44" customHeight="1" spans="1:15">
      <c r="A91" s="6">
        <v>87</v>
      </c>
      <c r="B91" s="10"/>
      <c r="C91" s="8" t="s">
        <v>236</v>
      </c>
      <c r="D91" s="8" t="s">
        <v>237</v>
      </c>
      <c r="E91" s="8" t="s">
        <v>44</v>
      </c>
      <c r="F91" s="8" t="s">
        <v>238</v>
      </c>
      <c r="G91" s="8" t="s">
        <v>92</v>
      </c>
      <c r="H91" s="8">
        <v>13404681903</v>
      </c>
      <c r="I91" s="8" t="s">
        <v>114</v>
      </c>
      <c r="J91" s="8">
        <v>56400</v>
      </c>
      <c r="K91" s="8">
        <v>28200</v>
      </c>
      <c r="L91" s="8">
        <v>20400</v>
      </c>
      <c r="M91" s="8">
        <v>7800</v>
      </c>
      <c r="N91" s="19"/>
      <c r="O91" s="17"/>
    </row>
    <row r="92" ht="44" customHeight="1" spans="1:15">
      <c r="A92" s="6">
        <v>88</v>
      </c>
      <c r="B92" s="7" t="s">
        <v>239</v>
      </c>
      <c r="C92" s="8" t="s">
        <v>240</v>
      </c>
      <c r="D92" s="8" t="s">
        <v>241</v>
      </c>
      <c r="E92" s="8" t="s">
        <v>20</v>
      </c>
      <c r="F92" s="8" t="s">
        <v>51</v>
      </c>
      <c r="G92" s="8" t="s">
        <v>242</v>
      </c>
      <c r="H92" s="8">
        <v>15943255586</v>
      </c>
      <c r="I92" s="8" t="s">
        <v>116</v>
      </c>
      <c r="J92" s="8">
        <v>56400</v>
      </c>
      <c r="K92" s="8">
        <v>28200</v>
      </c>
      <c r="L92" s="8">
        <v>20400</v>
      </c>
      <c r="M92" s="8">
        <v>5800</v>
      </c>
      <c r="N92" s="18">
        <v>285260</v>
      </c>
      <c r="O92" s="15">
        <v>20</v>
      </c>
    </row>
    <row r="93" ht="44" customHeight="1" spans="1:15">
      <c r="A93" s="6">
        <v>89</v>
      </c>
      <c r="B93" s="9"/>
      <c r="C93" s="8" t="s">
        <v>243</v>
      </c>
      <c r="D93" s="8" t="s">
        <v>244</v>
      </c>
      <c r="E93" s="8" t="s">
        <v>20</v>
      </c>
      <c r="F93" s="8" t="s">
        <v>51</v>
      </c>
      <c r="G93" s="8" t="s">
        <v>242</v>
      </c>
      <c r="H93" s="8">
        <v>15144362666</v>
      </c>
      <c r="I93" s="8" t="s">
        <v>196</v>
      </c>
      <c r="J93" s="8">
        <v>56400</v>
      </c>
      <c r="K93" s="8">
        <v>28200</v>
      </c>
      <c r="L93" s="8">
        <v>20400</v>
      </c>
      <c r="M93" s="8">
        <v>7800</v>
      </c>
      <c r="N93" s="20"/>
      <c r="O93" s="16"/>
    </row>
    <row r="94" ht="44" customHeight="1" spans="1:15">
      <c r="A94" s="6">
        <v>90</v>
      </c>
      <c r="B94" s="9"/>
      <c r="C94" s="8" t="s">
        <v>245</v>
      </c>
      <c r="D94" s="8" t="s">
        <v>246</v>
      </c>
      <c r="E94" s="8" t="s">
        <v>20</v>
      </c>
      <c r="F94" s="8" t="s">
        <v>51</v>
      </c>
      <c r="G94" s="8" t="s">
        <v>242</v>
      </c>
      <c r="H94" s="8">
        <v>15948556787</v>
      </c>
      <c r="I94" s="8" t="s">
        <v>138</v>
      </c>
      <c r="J94" s="8">
        <v>56400</v>
      </c>
      <c r="K94" s="8">
        <v>28200</v>
      </c>
      <c r="L94" s="8">
        <v>20400</v>
      </c>
      <c r="M94" s="8">
        <v>7800</v>
      </c>
      <c r="N94" s="20"/>
      <c r="O94" s="16"/>
    </row>
    <row r="95" ht="44" customHeight="1" spans="1:15">
      <c r="A95" s="6">
        <v>91</v>
      </c>
      <c r="B95" s="9"/>
      <c r="C95" s="8" t="s">
        <v>247</v>
      </c>
      <c r="D95" s="8" t="s">
        <v>246</v>
      </c>
      <c r="E95" s="8" t="s">
        <v>20</v>
      </c>
      <c r="F95" s="8" t="s">
        <v>51</v>
      </c>
      <c r="G95" s="8" t="s">
        <v>242</v>
      </c>
      <c r="H95" s="8">
        <v>15584044090</v>
      </c>
      <c r="I95" s="8" t="s">
        <v>93</v>
      </c>
      <c r="J95" s="8">
        <v>56400</v>
      </c>
      <c r="K95" s="8">
        <v>28200</v>
      </c>
      <c r="L95" s="8">
        <v>20400</v>
      </c>
      <c r="M95" s="8">
        <v>7800</v>
      </c>
      <c r="N95" s="20"/>
      <c r="O95" s="16"/>
    </row>
    <row r="96" ht="44" customHeight="1" spans="1:15">
      <c r="A96" s="6">
        <v>92</v>
      </c>
      <c r="B96" s="9"/>
      <c r="C96" s="8" t="s">
        <v>248</v>
      </c>
      <c r="D96" s="8" t="s">
        <v>246</v>
      </c>
      <c r="E96" s="8" t="s">
        <v>20</v>
      </c>
      <c r="F96" s="8" t="s">
        <v>36</v>
      </c>
      <c r="G96" s="8" t="s">
        <v>37</v>
      </c>
      <c r="H96" s="8">
        <v>13404688590</v>
      </c>
      <c r="I96" s="8" t="s">
        <v>196</v>
      </c>
      <c r="J96" s="8">
        <v>127460</v>
      </c>
      <c r="K96" s="8">
        <v>63730</v>
      </c>
      <c r="L96" s="8">
        <v>40460</v>
      </c>
      <c r="M96" s="8">
        <v>23270</v>
      </c>
      <c r="N96" s="20"/>
      <c r="O96" s="16"/>
    </row>
    <row r="97" ht="44" customHeight="1" spans="1:15">
      <c r="A97" s="6">
        <v>93</v>
      </c>
      <c r="B97" s="9"/>
      <c r="C97" s="8" t="s">
        <v>249</v>
      </c>
      <c r="D97" s="8" t="s">
        <v>246</v>
      </c>
      <c r="E97" s="8" t="s">
        <v>20</v>
      </c>
      <c r="F97" s="8" t="s">
        <v>36</v>
      </c>
      <c r="G97" s="8" t="s">
        <v>37</v>
      </c>
      <c r="H97" s="8">
        <v>15688934441</v>
      </c>
      <c r="I97" s="8" t="s">
        <v>181</v>
      </c>
      <c r="J97" s="8">
        <v>127460</v>
      </c>
      <c r="K97" s="8">
        <v>63730</v>
      </c>
      <c r="L97" s="8">
        <v>40460</v>
      </c>
      <c r="M97" s="8">
        <v>23270</v>
      </c>
      <c r="N97" s="20"/>
      <c r="O97" s="16"/>
    </row>
    <row r="98" ht="44" customHeight="1" spans="1:15">
      <c r="A98" s="6">
        <v>94</v>
      </c>
      <c r="B98" s="9"/>
      <c r="C98" s="8" t="s">
        <v>250</v>
      </c>
      <c r="D98" s="8" t="s">
        <v>246</v>
      </c>
      <c r="E98" s="8" t="s">
        <v>20</v>
      </c>
      <c r="F98" s="8" t="s">
        <v>51</v>
      </c>
      <c r="G98" s="8" t="s">
        <v>242</v>
      </c>
      <c r="H98" s="8">
        <v>15948464271</v>
      </c>
      <c r="I98" s="8" t="s">
        <v>251</v>
      </c>
      <c r="J98" s="8">
        <v>56400</v>
      </c>
      <c r="K98" s="8">
        <v>28200</v>
      </c>
      <c r="L98" s="8">
        <v>20400</v>
      </c>
      <c r="M98" s="8">
        <v>7800</v>
      </c>
      <c r="N98" s="20"/>
      <c r="O98" s="16"/>
    </row>
    <row r="99" ht="44" customHeight="1" spans="1:15">
      <c r="A99" s="6">
        <v>95</v>
      </c>
      <c r="B99" s="9"/>
      <c r="C99" s="8" t="s">
        <v>252</v>
      </c>
      <c r="D99" s="8" t="s">
        <v>253</v>
      </c>
      <c r="E99" s="8" t="s">
        <v>20</v>
      </c>
      <c r="F99" s="8" t="s">
        <v>254</v>
      </c>
      <c r="G99" s="8" t="s">
        <v>255</v>
      </c>
      <c r="H99" s="8">
        <v>13578578909</v>
      </c>
      <c r="I99" s="8" t="s">
        <v>111</v>
      </c>
      <c r="J99" s="8">
        <v>122460</v>
      </c>
      <c r="K99" s="8">
        <v>61230</v>
      </c>
      <c r="L99" s="8">
        <v>40460</v>
      </c>
      <c r="M99" s="8">
        <v>20770</v>
      </c>
      <c r="N99" s="20"/>
      <c r="O99" s="16"/>
    </row>
    <row r="100" ht="44" customHeight="1" spans="1:15">
      <c r="A100" s="6">
        <v>96</v>
      </c>
      <c r="B100" s="9"/>
      <c r="C100" s="8" t="s">
        <v>256</v>
      </c>
      <c r="D100" s="8" t="s">
        <v>257</v>
      </c>
      <c r="E100" s="8" t="s">
        <v>20</v>
      </c>
      <c r="F100" s="8" t="s">
        <v>51</v>
      </c>
      <c r="G100" s="8" t="s">
        <v>242</v>
      </c>
      <c r="H100" s="8">
        <v>13252555012</v>
      </c>
      <c r="I100" s="8" t="s">
        <v>258</v>
      </c>
      <c r="J100" s="8">
        <v>56400</v>
      </c>
      <c r="K100" s="8">
        <v>28200</v>
      </c>
      <c r="L100" s="8">
        <v>20400</v>
      </c>
      <c r="M100" s="8">
        <v>7800</v>
      </c>
      <c r="N100" s="20"/>
      <c r="O100" s="16"/>
    </row>
    <row r="101" ht="44" customHeight="1" spans="1:15">
      <c r="A101" s="6">
        <v>97</v>
      </c>
      <c r="B101" s="9"/>
      <c r="C101" s="8" t="s">
        <v>259</v>
      </c>
      <c r="D101" s="8" t="s">
        <v>257</v>
      </c>
      <c r="E101" s="8" t="s">
        <v>20</v>
      </c>
      <c r="F101" s="8" t="s">
        <v>51</v>
      </c>
      <c r="G101" s="8" t="s">
        <v>242</v>
      </c>
      <c r="H101" s="8">
        <v>18444080868</v>
      </c>
      <c r="I101" s="8" t="s">
        <v>260</v>
      </c>
      <c r="J101" s="8">
        <v>56400</v>
      </c>
      <c r="K101" s="8">
        <v>28200</v>
      </c>
      <c r="L101" s="8">
        <v>20400</v>
      </c>
      <c r="M101" s="8">
        <v>7800</v>
      </c>
      <c r="N101" s="20"/>
      <c r="O101" s="16"/>
    </row>
    <row r="102" ht="44" customHeight="1" spans="1:15">
      <c r="A102" s="6">
        <v>98</v>
      </c>
      <c r="B102" s="9"/>
      <c r="C102" s="8" t="s">
        <v>261</v>
      </c>
      <c r="D102" s="8" t="s">
        <v>262</v>
      </c>
      <c r="E102" s="8" t="s">
        <v>20</v>
      </c>
      <c r="F102" s="8" t="s">
        <v>26</v>
      </c>
      <c r="G102" s="8" t="s">
        <v>27</v>
      </c>
      <c r="H102" s="8">
        <v>13578571075</v>
      </c>
      <c r="I102" s="8" t="s">
        <v>263</v>
      </c>
      <c r="J102" s="8">
        <v>133460</v>
      </c>
      <c r="K102" s="8">
        <v>66730</v>
      </c>
      <c r="L102" s="8">
        <v>40460</v>
      </c>
      <c r="M102" s="8">
        <v>26270</v>
      </c>
      <c r="N102" s="20"/>
      <c r="O102" s="16"/>
    </row>
    <row r="103" ht="44" customHeight="1" spans="1:15">
      <c r="A103" s="6">
        <v>99</v>
      </c>
      <c r="B103" s="9"/>
      <c r="C103" s="8" t="s">
        <v>264</v>
      </c>
      <c r="D103" s="8" t="s">
        <v>265</v>
      </c>
      <c r="E103" s="8" t="s">
        <v>20</v>
      </c>
      <c r="F103" s="8" t="s">
        <v>51</v>
      </c>
      <c r="G103" s="8" t="s">
        <v>242</v>
      </c>
      <c r="H103" s="8">
        <v>15948466641</v>
      </c>
      <c r="I103" s="8" t="s">
        <v>266</v>
      </c>
      <c r="J103" s="8">
        <v>56400</v>
      </c>
      <c r="K103" s="8">
        <v>28200</v>
      </c>
      <c r="L103" s="8">
        <v>20400</v>
      </c>
      <c r="M103" s="8">
        <v>7800</v>
      </c>
      <c r="N103" s="20"/>
      <c r="O103" s="16"/>
    </row>
    <row r="104" ht="44" customHeight="1" spans="1:15">
      <c r="A104" s="6">
        <v>100</v>
      </c>
      <c r="B104" s="9"/>
      <c r="C104" s="8" t="s">
        <v>267</v>
      </c>
      <c r="D104" s="8" t="s">
        <v>268</v>
      </c>
      <c r="E104" s="8" t="s">
        <v>20</v>
      </c>
      <c r="F104" s="8" t="s">
        <v>51</v>
      </c>
      <c r="G104" s="8" t="s">
        <v>242</v>
      </c>
      <c r="H104" s="8">
        <v>15886289939</v>
      </c>
      <c r="I104" s="8" t="s">
        <v>138</v>
      </c>
      <c r="J104" s="8">
        <v>55400</v>
      </c>
      <c r="K104" s="8">
        <v>27700</v>
      </c>
      <c r="L104" s="8">
        <v>20400</v>
      </c>
      <c r="M104" s="8">
        <v>7300</v>
      </c>
      <c r="N104" s="20"/>
      <c r="O104" s="16"/>
    </row>
    <row r="105" ht="44" customHeight="1" spans="1:15">
      <c r="A105" s="6">
        <v>101</v>
      </c>
      <c r="B105" s="9"/>
      <c r="C105" s="8" t="s">
        <v>269</v>
      </c>
      <c r="D105" s="8" t="s">
        <v>270</v>
      </c>
      <c r="E105" s="8" t="s">
        <v>20</v>
      </c>
      <c r="F105" s="8" t="s">
        <v>51</v>
      </c>
      <c r="G105" s="8" t="s">
        <v>242</v>
      </c>
      <c r="H105" s="8">
        <v>13324448003</v>
      </c>
      <c r="I105" s="8" t="s">
        <v>271</v>
      </c>
      <c r="J105" s="8">
        <v>56400</v>
      </c>
      <c r="K105" s="8">
        <v>28200</v>
      </c>
      <c r="L105" s="8">
        <v>20400</v>
      </c>
      <c r="M105" s="8">
        <v>7800</v>
      </c>
      <c r="N105" s="20"/>
      <c r="O105" s="16"/>
    </row>
    <row r="106" ht="44" customHeight="1" spans="1:15">
      <c r="A106" s="6">
        <v>102</v>
      </c>
      <c r="B106" s="9"/>
      <c r="C106" s="8" t="s">
        <v>272</v>
      </c>
      <c r="D106" s="8" t="s">
        <v>270</v>
      </c>
      <c r="E106" s="8" t="s">
        <v>20</v>
      </c>
      <c r="F106" s="8" t="s">
        <v>273</v>
      </c>
      <c r="G106" s="8" t="s">
        <v>27</v>
      </c>
      <c r="H106" s="8">
        <v>13578570840</v>
      </c>
      <c r="I106" s="8" t="s">
        <v>116</v>
      </c>
      <c r="J106" s="8">
        <v>122460</v>
      </c>
      <c r="K106" s="8">
        <v>61230</v>
      </c>
      <c r="L106" s="8">
        <v>40460</v>
      </c>
      <c r="M106" s="8">
        <v>20770</v>
      </c>
      <c r="N106" s="20"/>
      <c r="O106" s="16"/>
    </row>
    <row r="107" ht="44" customHeight="1" spans="1:15">
      <c r="A107" s="6">
        <v>103</v>
      </c>
      <c r="B107" s="9"/>
      <c r="C107" s="8" t="s">
        <v>274</v>
      </c>
      <c r="D107" s="8" t="s">
        <v>275</v>
      </c>
      <c r="E107" s="8" t="s">
        <v>20</v>
      </c>
      <c r="F107" s="8" t="s">
        <v>273</v>
      </c>
      <c r="G107" s="8" t="s">
        <v>27</v>
      </c>
      <c r="H107" s="8">
        <v>13596282377</v>
      </c>
      <c r="I107" s="8" t="s">
        <v>196</v>
      </c>
      <c r="J107" s="8">
        <v>130460</v>
      </c>
      <c r="K107" s="8">
        <v>65230</v>
      </c>
      <c r="L107" s="8">
        <v>40460</v>
      </c>
      <c r="M107" s="8">
        <v>24770</v>
      </c>
      <c r="N107" s="20"/>
      <c r="O107" s="16"/>
    </row>
    <row r="108" ht="44" customHeight="1" spans="1:15">
      <c r="A108" s="6">
        <v>104</v>
      </c>
      <c r="B108" s="9"/>
      <c r="C108" s="8" t="s">
        <v>276</v>
      </c>
      <c r="D108" s="8" t="s">
        <v>277</v>
      </c>
      <c r="E108" s="8" t="s">
        <v>20</v>
      </c>
      <c r="F108" s="8" t="s">
        <v>278</v>
      </c>
      <c r="G108" s="8" t="s">
        <v>279</v>
      </c>
      <c r="H108" s="8">
        <v>13620729939</v>
      </c>
      <c r="I108" s="8" t="s">
        <v>164</v>
      </c>
      <c r="J108" s="8">
        <v>64400</v>
      </c>
      <c r="K108" s="8">
        <v>32200</v>
      </c>
      <c r="L108" s="8">
        <v>20400</v>
      </c>
      <c r="M108" s="8">
        <v>11800</v>
      </c>
      <c r="N108" s="20"/>
      <c r="O108" s="16"/>
    </row>
    <row r="109" ht="44" customHeight="1" spans="1:15">
      <c r="A109" s="6">
        <v>105</v>
      </c>
      <c r="B109" s="9"/>
      <c r="C109" s="8" t="s">
        <v>280</v>
      </c>
      <c r="D109" s="8" t="s">
        <v>281</v>
      </c>
      <c r="E109" s="8" t="s">
        <v>20</v>
      </c>
      <c r="F109" s="8" t="s">
        <v>26</v>
      </c>
      <c r="G109" s="8" t="s">
        <v>27</v>
      </c>
      <c r="H109" s="8">
        <v>13578578489</v>
      </c>
      <c r="I109" s="8" t="s">
        <v>228</v>
      </c>
      <c r="J109" s="8">
        <v>130460</v>
      </c>
      <c r="K109" s="8">
        <v>65230</v>
      </c>
      <c r="L109" s="8">
        <v>40460</v>
      </c>
      <c r="M109" s="8">
        <v>24770</v>
      </c>
      <c r="N109" s="20"/>
      <c r="O109" s="16"/>
    </row>
    <row r="110" ht="44" customHeight="1" spans="1:15">
      <c r="A110" s="6">
        <v>106</v>
      </c>
      <c r="B110" s="9"/>
      <c r="C110" s="8" t="s">
        <v>282</v>
      </c>
      <c r="D110" s="8" t="s">
        <v>283</v>
      </c>
      <c r="E110" s="8" t="s">
        <v>20</v>
      </c>
      <c r="F110" s="8" t="s">
        <v>51</v>
      </c>
      <c r="G110" s="8" t="s">
        <v>242</v>
      </c>
      <c r="H110" s="8">
        <v>13943278152</v>
      </c>
      <c r="I110" s="8" t="s">
        <v>111</v>
      </c>
      <c r="J110" s="8">
        <v>56400</v>
      </c>
      <c r="K110" s="8">
        <v>28200</v>
      </c>
      <c r="L110" s="8">
        <v>20400</v>
      </c>
      <c r="M110" s="8">
        <v>7800</v>
      </c>
      <c r="N110" s="20"/>
      <c r="O110" s="16"/>
    </row>
    <row r="111" ht="44" customHeight="1" spans="1:15">
      <c r="A111" s="6">
        <v>107</v>
      </c>
      <c r="B111" s="10"/>
      <c r="C111" s="8" t="s">
        <v>284</v>
      </c>
      <c r="D111" s="8" t="s">
        <v>285</v>
      </c>
      <c r="E111" s="8" t="s">
        <v>286</v>
      </c>
      <c r="F111" s="8" t="s">
        <v>26</v>
      </c>
      <c r="G111" s="8" t="s">
        <v>27</v>
      </c>
      <c r="H111" s="8">
        <v>13894281294</v>
      </c>
      <c r="I111" s="8" t="s">
        <v>287</v>
      </c>
      <c r="J111" s="8">
        <v>133460</v>
      </c>
      <c r="K111" s="8">
        <v>66730</v>
      </c>
      <c r="L111" s="8">
        <v>40460</v>
      </c>
      <c r="M111" s="8">
        <v>26270</v>
      </c>
      <c r="N111" s="19"/>
      <c r="O111" s="17"/>
    </row>
    <row r="112" ht="44" customHeight="1" spans="1:15">
      <c r="A112" s="6">
        <v>108</v>
      </c>
      <c r="B112" s="7" t="s">
        <v>288</v>
      </c>
      <c r="C112" s="8" t="s">
        <v>289</v>
      </c>
      <c r="D112" s="8" t="s">
        <v>290</v>
      </c>
      <c r="E112" s="8" t="s">
        <v>291</v>
      </c>
      <c r="F112" s="8" t="s">
        <v>75</v>
      </c>
      <c r="G112" s="8" t="s">
        <v>292</v>
      </c>
      <c r="H112" s="8">
        <v>13274411218</v>
      </c>
      <c r="I112" s="8" t="s">
        <v>60</v>
      </c>
      <c r="J112" s="8">
        <v>59000</v>
      </c>
      <c r="K112" s="8">
        <v>29500</v>
      </c>
      <c r="L112" s="8">
        <v>20400</v>
      </c>
      <c r="M112" s="8">
        <v>9100</v>
      </c>
      <c r="N112" s="18">
        <v>48970</v>
      </c>
      <c r="O112" s="15">
        <v>4</v>
      </c>
    </row>
    <row r="113" ht="44" customHeight="1" spans="1:15">
      <c r="A113" s="6">
        <v>109</v>
      </c>
      <c r="B113" s="9"/>
      <c r="C113" s="8" t="s">
        <v>293</v>
      </c>
      <c r="D113" s="8" t="s">
        <v>294</v>
      </c>
      <c r="E113" s="8" t="s">
        <v>291</v>
      </c>
      <c r="F113" s="8" t="s">
        <v>51</v>
      </c>
      <c r="G113" s="8" t="s">
        <v>295</v>
      </c>
      <c r="H113" s="8">
        <v>13944269377</v>
      </c>
      <c r="I113" s="8" t="s">
        <v>271</v>
      </c>
      <c r="J113" s="8">
        <v>56400</v>
      </c>
      <c r="K113" s="8">
        <v>28200</v>
      </c>
      <c r="L113" s="8">
        <v>20400</v>
      </c>
      <c r="M113" s="8">
        <v>7800</v>
      </c>
      <c r="N113" s="20"/>
      <c r="O113" s="16"/>
    </row>
    <row r="114" ht="44" customHeight="1" spans="1:15">
      <c r="A114" s="6">
        <v>110</v>
      </c>
      <c r="B114" s="9"/>
      <c r="C114" s="8" t="s">
        <v>296</v>
      </c>
      <c r="D114" s="8" t="s">
        <v>297</v>
      </c>
      <c r="E114" s="8" t="s">
        <v>291</v>
      </c>
      <c r="F114" s="8" t="s">
        <v>51</v>
      </c>
      <c r="G114" s="8" t="s">
        <v>295</v>
      </c>
      <c r="H114" s="8">
        <v>15948427630</v>
      </c>
      <c r="I114" s="8" t="s">
        <v>111</v>
      </c>
      <c r="J114" s="8">
        <v>56400</v>
      </c>
      <c r="K114" s="8">
        <v>28200</v>
      </c>
      <c r="L114" s="8">
        <v>20400</v>
      </c>
      <c r="M114" s="8">
        <v>7800</v>
      </c>
      <c r="N114" s="20"/>
      <c r="O114" s="16"/>
    </row>
    <row r="115" ht="44" customHeight="1" spans="1:15">
      <c r="A115" s="6">
        <v>111</v>
      </c>
      <c r="B115" s="10"/>
      <c r="C115" s="8" t="s">
        <v>298</v>
      </c>
      <c r="D115" s="8" t="s">
        <v>299</v>
      </c>
      <c r="E115" s="8" t="s">
        <v>291</v>
      </c>
      <c r="F115" s="8" t="s">
        <v>26</v>
      </c>
      <c r="G115" s="8" t="s">
        <v>300</v>
      </c>
      <c r="H115" s="8">
        <v>15688929992</v>
      </c>
      <c r="I115" s="8" t="s">
        <v>181</v>
      </c>
      <c r="J115" s="8">
        <v>129460</v>
      </c>
      <c r="K115" s="8">
        <v>64730</v>
      </c>
      <c r="L115" s="8">
        <v>40460</v>
      </c>
      <c r="M115" s="8">
        <v>24270</v>
      </c>
      <c r="N115" s="19"/>
      <c r="O115" s="17"/>
    </row>
    <row r="116" ht="44" customHeight="1" spans="1:15">
      <c r="A116" s="6">
        <v>112</v>
      </c>
      <c r="B116" s="7" t="s">
        <v>301</v>
      </c>
      <c r="C116" s="8" t="s">
        <v>302</v>
      </c>
      <c r="D116" s="8" t="s">
        <v>303</v>
      </c>
      <c r="E116" s="8" t="s">
        <v>304</v>
      </c>
      <c r="F116" s="8" t="s">
        <v>305</v>
      </c>
      <c r="G116" s="8" t="s">
        <v>306</v>
      </c>
      <c r="H116" s="8">
        <v>15981254637</v>
      </c>
      <c r="I116" s="8" t="s">
        <v>307</v>
      </c>
      <c r="J116" s="8">
        <v>64400</v>
      </c>
      <c r="K116" s="8">
        <v>32200</v>
      </c>
      <c r="L116" s="8">
        <v>20400</v>
      </c>
      <c r="M116" s="8">
        <v>11800</v>
      </c>
      <c r="N116" s="18">
        <v>240320</v>
      </c>
      <c r="O116" s="15">
        <v>20</v>
      </c>
    </row>
    <row r="117" ht="44" customHeight="1" spans="1:15">
      <c r="A117" s="6">
        <v>113</v>
      </c>
      <c r="B117" s="9"/>
      <c r="C117" s="8" t="s">
        <v>308</v>
      </c>
      <c r="D117" s="8" t="s">
        <v>303</v>
      </c>
      <c r="E117" s="8" t="s">
        <v>304</v>
      </c>
      <c r="F117" s="8" t="s">
        <v>91</v>
      </c>
      <c r="G117" s="8" t="s">
        <v>92</v>
      </c>
      <c r="H117" s="8">
        <v>13943206345</v>
      </c>
      <c r="I117" s="8" t="s">
        <v>309</v>
      </c>
      <c r="J117" s="8">
        <v>56400</v>
      </c>
      <c r="K117" s="8">
        <v>28200</v>
      </c>
      <c r="L117" s="8">
        <v>20400</v>
      </c>
      <c r="M117" s="8">
        <v>7800</v>
      </c>
      <c r="N117" s="20"/>
      <c r="O117" s="16"/>
    </row>
    <row r="118" ht="44" customHeight="1" spans="1:15">
      <c r="A118" s="6">
        <v>114</v>
      </c>
      <c r="B118" s="9"/>
      <c r="C118" s="8" t="s">
        <v>310</v>
      </c>
      <c r="D118" s="8" t="s">
        <v>311</v>
      </c>
      <c r="E118" s="8" t="s">
        <v>304</v>
      </c>
      <c r="F118" s="8" t="s">
        <v>91</v>
      </c>
      <c r="G118" s="8" t="s">
        <v>92</v>
      </c>
      <c r="H118" s="8">
        <v>18744286220</v>
      </c>
      <c r="I118" s="8" t="s">
        <v>312</v>
      </c>
      <c r="J118" s="8">
        <v>56400</v>
      </c>
      <c r="K118" s="8">
        <v>28200</v>
      </c>
      <c r="L118" s="8">
        <v>20400</v>
      </c>
      <c r="M118" s="8">
        <v>6450</v>
      </c>
      <c r="N118" s="20"/>
      <c r="O118" s="16"/>
    </row>
    <row r="119" ht="44" customHeight="1" spans="1:15">
      <c r="A119" s="6">
        <v>115</v>
      </c>
      <c r="B119" s="9"/>
      <c r="C119" s="8" t="s">
        <v>313</v>
      </c>
      <c r="D119" s="8" t="s">
        <v>314</v>
      </c>
      <c r="E119" s="8" t="s">
        <v>315</v>
      </c>
      <c r="F119" s="8" t="s">
        <v>26</v>
      </c>
      <c r="G119" s="8" t="s">
        <v>101</v>
      </c>
      <c r="H119" s="8">
        <v>13844686141</v>
      </c>
      <c r="I119" s="8" t="s">
        <v>316</v>
      </c>
      <c r="J119" s="8">
        <v>133460</v>
      </c>
      <c r="K119" s="8">
        <v>66730</v>
      </c>
      <c r="L119" s="8">
        <v>40460</v>
      </c>
      <c r="M119" s="8">
        <v>26270</v>
      </c>
      <c r="N119" s="20"/>
      <c r="O119" s="16"/>
    </row>
    <row r="120" ht="44" customHeight="1" spans="1:15">
      <c r="A120" s="6">
        <v>116</v>
      </c>
      <c r="B120" s="9"/>
      <c r="C120" s="8" t="s">
        <v>317</v>
      </c>
      <c r="D120" s="8" t="s">
        <v>318</v>
      </c>
      <c r="E120" s="8" t="s">
        <v>304</v>
      </c>
      <c r="F120" s="8" t="s">
        <v>91</v>
      </c>
      <c r="G120" s="8" t="s">
        <v>92</v>
      </c>
      <c r="H120" s="8">
        <v>13504759341</v>
      </c>
      <c r="I120" s="8" t="s">
        <v>319</v>
      </c>
      <c r="J120" s="8">
        <v>56400</v>
      </c>
      <c r="K120" s="8">
        <v>28200</v>
      </c>
      <c r="L120" s="8">
        <v>20400</v>
      </c>
      <c r="M120" s="8">
        <v>7800</v>
      </c>
      <c r="N120" s="20"/>
      <c r="O120" s="16"/>
    </row>
    <row r="121" ht="44" customHeight="1" spans="1:15">
      <c r="A121" s="6">
        <v>117</v>
      </c>
      <c r="B121" s="9"/>
      <c r="C121" s="8" t="s">
        <v>320</v>
      </c>
      <c r="D121" s="8" t="s">
        <v>321</v>
      </c>
      <c r="E121" s="8" t="s">
        <v>304</v>
      </c>
      <c r="F121" s="8" t="s">
        <v>322</v>
      </c>
      <c r="G121" s="8" t="s">
        <v>323</v>
      </c>
      <c r="H121" s="8">
        <v>15981249665</v>
      </c>
      <c r="I121" s="8" t="s">
        <v>309</v>
      </c>
      <c r="J121" s="8">
        <v>64900</v>
      </c>
      <c r="K121" s="8">
        <v>32450</v>
      </c>
      <c r="L121" s="8">
        <v>20400</v>
      </c>
      <c r="M121" s="8">
        <v>12050</v>
      </c>
      <c r="N121" s="20"/>
      <c r="O121" s="16"/>
    </row>
    <row r="122" ht="44" customHeight="1" spans="1:15">
      <c r="A122" s="6">
        <v>118</v>
      </c>
      <c r="B122" s="9"/>
      <c r="C122" s="8" t="s">
        <v>324</v>
      </c>
      <c r="D122" s="8" t="s">
        <v>325</v>
      </c>
      <c r="E122" s="8" t="s">
        <v>304</v>
      </c>
      <c r="F122" s="8" t="s">
        <v>91</v>
      </c>
      <c r="G122" s="8" t="s">
        <v>92</v>
      </c>
      <c r="H122" s="8">
        <v>13944659807</v>
      </c>
      <c r="I122" s="8" t="s">
        <v>326</v>
      </c>
      <c r="J122" s="8">
        <v>56400</v>
      </c>
      <c r="K122" s="8">
        <v>28200</v>
      </c>
      <c r="L122" s="8">
        <v>20400</v>
      </c>
      <c r="M122" s="8">
        <v>7800</v>
      </c>
      <c r="N122" s="20"/>
      <c r="O122" s="16"/>
    </row>
    <row r="123" ht="44" customHeight="1" spans="1:15">
      <c r="A123" s="6">
        <v>119</v>
      </c>
      <c r="B123" s="9"/>
      <c r="C123" s="8" t="s">
        <v>327</v>
      </c>
      <c r="D123" s="8" t="s">
        <v>328</v>
      </c>
      <c r="E123" s="8" t="s">
        <v>304</v>
      </c>
      <c r="F123" s="8" t="s">
        <v>91</v>
      </c>
      <c r="G123" s="8" t="s">
        <v>92</v>
      </c>
      <c r="H123" s="8">
        <v>13844685919</v>
      </c>
      <c r="I123" s="8" t="s">
        <v>329</v>
      </c>
      <c r="J123" s="8">
        <v>56400</v>
      </c>
      <c r="K123" s="8">
        <v>28200</v>
      </c>
      <c r="L123" s="8">
        <v>20400</v>
      </c>
      <c r="M123" s="8">
        <v>7800</v>
      </c>
      <c r="N123" s="20"/>
      <c r="O123" s="16"/>
    </row>
    <row r="124" ht="44" customHeight="1" spans="1:15">
      <c r="A124" s="6">
        <v>120</v>
      </c>
      <c r="B124" s="9"/>
      <c r="C124" s="8" t="s">
        <v>330</v>
      </c>
      <c r="D124" s="8" t="s">
        <v>331</v>
      </c>
      <c r="E124" s="8" t="s">
        <v>315</v>
      </c>
      <c r="F124" s="8" t="s">
        <v>26</v>
      </c>
      <c r="G124" s="8" t="s">
        <v>101</v>
      </c>
      <c r="H124" s="8">
        <v>15981256652</v>
      </c>
      <c r="I124" s="8" t="s">
        <v>309</v>
      </c>
      <c r="J124" s="8">
        <v>131460</v>
      </c>
      <c r="K124" s="8">
        <v>65730</v>
      </c>
      <c r="L124" s="8">
        <v>40460</v>
      </c>
      <c r="M124" s="8">
        <v>25270</v>
      </c>
      <c r="N124" s="20"/>
      <c r="O124" s="16"/>
    </row>
    <row r="125" ht="44" customHeight="1" spans="1:15">
      <c r="A125" s="6">
        <v>121</v>
      </c>
      <c r="B125" s="9"/>
      <c r="C125" s="8" t="s">
        <v>332</v>
      </c>
      <c r="D125" s="8" t="s">
        <v>333</v>
      </c>
      <c r="E125" s="8" t="s">
        <v>304</v>
      </c>
      <c r="F125" s="8" t="s">
        <v>334</v>
      </c>
      <c r="G125" s="8" t="s">
        <v>335</v>
      </c>
      <c r="H125" s="8">
        <v>15947947222</v>
      </c>
      <c r="I125" s="8" t="s">
        <v>319</v>
      </c>
      <c r="J125" s="8">
        <v>120460</v>
      </c>
      <c r="K125" s="8">
        <v>60230</v>
      </c>
      <c r="L125" s="8">
        <v>40460</v>
      </c>
      <c r="M125" s="8">
        <v>19770</v>
      </c>
      <c r="N125" s="20"/>
      <c r="O125" s="16"/>
    </row>
    <row r="126" ht="44" customHeight="1" spans="1:15">
      <c r="A126" s="6">
        <v>122</v>
      </c>
      <c r="B126" s="9"/>
      <c r="C126" s="8" t="s">
        <v>336</v>
      </c>
      <c r="D126" s="8" t="s">
        <v>337</v>
      </c>
      <c r="E126" s="8" t="s">
        <v>304</v>
      </c>
      <c r="F126" s="8" t="s">
        <v>322</v>
      </c>
      <c r="G126" s="8" t="s">
        <v>323</v>
      </c>
      <c r="H126" s="8">
        <v>13944269787</v>
      </c>
      <c r="I126" s="8" t="s">
        <v>309</v>
      </c>
      <c r="J126" s="8">
        <v>64400</v>
      </c>
      <c r="K126" s="8">
        <v>32200</v>
      </c>
      <c r="L126" s="8">
        <v>20400</v>
      </c>
      <c r="M126" s="8">
        <v>11800</v>
      </c>
      <c r="N126" s="20"/>
      <c r="O126" s="16"/>
    </row>
    <row r="127" ht="44" customHeight="1" spans="1:15">
      <c r="A127" s="6">
        <v>123</v>
      </c>
      <c r="B127" s="9"/>
      <c r="C127" s="8" t="s">
        <v>338</v>
      </c>
      <c r="D127" s="8" t="s">
        <v>339</v>
      </c>
      <c r="E127" s="8" t="s">
        <v>304</v>
      </c>
      <c r="F127" s="8" t="s">
        <v>75</v>
      </c>
      <c r="G127" s="8" t="s">
        <v>142</v>
      </c>
      <c r="H127" s="8">
        <v>15948421510</v>
      </c>
      <c r="I127" s="8" t="s">
        <v>340</v>
      </c>
      <c r="J127" s="8">
        <v>59000</v>
      </c>
      <c r="K127" s="8">
        <v>29500</v>
      </c>
      <c r="L127" s="8">
        <v>20400</v>
      </c>
      <c r="M127" s="8">
        <v>9100</v>
      </c>
      <c r="N127" s="20"/>
      <c r="O127" s="16"/>
    </row>
    <row r="128" ht="44" customHeight="1" spans="1:15">
      <c r="A128" s="6">
        <v>124</v>
      </c>
      <c r="B128" s="9"/>
      <c r="C128" s="8" t="s">
        <v>341</v>
      </c>
      <c r="D128" s="8" t="s">
        <v>337</v>
      </c>
      <c r="E128" s="8" t="s">
        <v>304</v>
      </c>
      <c r="F128" s="8" t="s">
        <v>91</v>
      </c>
      <c r="G128" s="8" t="s">
        <v>92</v>
      </c>
      <c r="H128" s="8">
        <v>13596324075</v>
      </c>
      <c r="I128" s="8" t="s">
        <v>342</v>
      </c>
      <c r="J128" s="8">
        <v>56400</v>
      </c>
      <c r="K128" s="8">
        <v>28200</v>
      </c>
      <c r="L128" s="8">
        <v>20400</v>
      </c>
      <c r="M128" s="8">
        <v>7800</v>
      </c>
      <c r="N128" s="20"/>
      <c r="O128" s="16"/>
    </row>
    <row r="129" ht="44" customHeight="1" spans="1:15">
      <c r="A129" s="6">
        <v>125</v>
      </c>
      <c r="B129" s="9"/>
      <c r="C129" s="8" t="s">
        <v>343</v>
      </c>
      <c r="D129" s="8" t="s">
        <v>311</v>
      </c>
      <c r="E129" s="8" t="s">
        <v>304</v>
      </c>
      <c r="F129" s="8" t="s">
        <v>91</v>
      </c>
      <c r="G129" s="8" t="s">
        <v>92</v>
      </c>
      <c r="H129" s="8">
        <v>15948553747</v>
      </c>
      <c r="I129" s="8" t="s">
        <v>344</v>
      </c>
      <c r="J129" s="8">
        <v>56400</v>
      </c>
      <c r="K129" s="8">
        <v>28200</v>
      </c>
      <c r="L129" s="8">
        <v>20400</v>
      </c>
      <c r="M129" s="8">
        <v>7800</v>
      </c>
      <c r="N129" s="20"/>
      <c r="O129" s="16"/>
    </row>
    <row r="130" ht="44" customHeight="1" spans="1:15">
      <c r="A130" s="6">
        <v>126</v>
      </c>
      <c r="B130" s="9"/>
      <c r="C130" s="8" t="s">
        <v>345</v>
      </c>
      <c r="D130" s="8" t="s">
        <v>311</v>
      </c>
      <c r="E130" s="8" t="s">
        <v>304</v>
      </c>
      <c r="F130" s="8" t="s">
        <v>91</v>
      </c>
      <c r="G130" s="8" t="s">
        <v>92</v>
      </c>
      <c r="H130" s="8">
        <v>15124436698</v>
      </c>
      <c r="I130" s="8" t="s">
        <v>344</v>
      </c>
      <c r="J130" s="8">
        <v>56400</v>
      </c>
      <c r="K130" s="8">
        <v>28200</v>
      </c>
      <c r="L130" s="8">
        <v>20400</v>
      </c>
      <c r="M130" s="8">
        <v>7800</v>
      </c>
      <c r="N130" s="20"/>
      <c r="O130" s="16"/>
    </row>
    <row r="131" ht="44" customHeight="1" spans="1:15">
      <c r="A131" s="6">
        <v>127</v>
      </c>
      <c r="B131" s="9"/>
      <c r="C131" s="8" t="s">
        <v>346</v>
      </c>
      <c r="D131" s="8" t="s">
        <v>347</v>
      </c>
      <c r="E131" s="8" t="s">
        <v>304</v>
      </c>
      <c r="F131" s="8" t="s">
        <v>322</v>
      </c>
      <c r="G131" s="8" t="s">
        <v>323</v>
      </c>
      <c r="H131" s="8">
        <v>15948423365</v>
      </c>
      <c r="I131" s="8" t="s">
        <v>348</v>
      </c>
      <c r="J131" s="8">
        <v>62400</v>
      </c>
      <c r="K131" s="8">
        <v>31200</v>
      </c>
      <c r="L131" s="8">
        <v>20400</v>
      </c>
      <c r="M131" s="8">
        <v>10800</v>
      </c>
      <c r="N131" s="20"/>
      <c r="O131" s="16"/>
    </row>
    <row r="132" ht="44" customHeight="1" spans="1:15">
      <c r="A132" s="6">
        <v>128</v>
      </c>
      <c r="B132" s="9"/>
      <c r="C132" s="8" t="s">
        <v>349</v>
      </c>
      <c r="D132" s="8" t="s">
        <v>311</v>
      </c>
      <c r="E132" s="8" t="s">
        <v>304</v>
      </c>
      <c r="F132" s="8" t="s">
        <v>91</v>
      </c>
      <c r="G132" s="8" t="s">
        <v>92</v>
      </c>
      <c r="H132" s="8">
        <v>13844280902</v>
      </c>
      <c r="I132" s="8" t="s">
        <v>344</v>
      </c>
      <c r="J132" s="8">
        <v>56400</v>
      </c>
      <c r="K132" s="8">
        <v>28200</v>
      </c>
      <c r="L132" s="8">
        <v>20400</v>
      </c>
      <c r="M132" s="8">
        <v>7800</v>
      </c>
      <c r="N132" s="20"/>
      <c r="O132" s="16"/>
    </row>
    <row r="133" ht="44" customHeight="1" spans="1:15">
      <c r="A133" s="6">
        <v>129</v>
      </c>
      <c r="B133" s="9"/>
      <c r="C133" s="8" t="s">
        <v>350</v>
      </c>
      <c r="D133" s="8" t="s">
        <v>351</v>
      </c>
      <c r="E133" s="8" t="s">
        <v>304</v>
      </c>
      <c r="F133" s="8" t="s">
        <v>352</v>
      </c>
      <c r="G133" s="8" t="s">
        <v>225</v>
      </c>
      <c r="H133" s="8">
        <v>13596327797</v>
      </c>
      <c r="I133" s="8" t="s">
        <v>342</v>
      </c>
      <c r="J133" s="8">
        <v>114000</v>
      </c>
      <c r="K133" s="8">
        <v>57000</v>
      </c>
      <c r="L133" s="8">
        <v>40460</v>
      </c>
      <c r="M133" s="8">
        <v>16540</v>
      </c>
      <c r="N133" s="20"/>
      <c r="O133" s="16"/>
    </row>
    <row r="134" ht="44" customHeight="1" spans="1:15">
      <c r="A134" s="6">
        <v>130</v>
      </c>
      <c r="B134" s="9"/>
      <c r="C134" s="8" t="s">
        <v>353</v>
      </c>
      <c r="D134" s="8" t="s">
        <v>303</v>
      </c>
      <c r="E134" s="8" t="s">
        <v>304</v>
      </c>
      <c r="F134" s="8" t="s">
        <v>322</v>
      </c>
      <c r="G134" s="8" t="s">
        <v>323</v>
      </c>
      <c r="H134" s="8">
        <v>13634321046</v>
      </c>
      <c r="I134" s="8" t="s">
        <v>354</v>
      </c>
      <c r="J134" s="8">
        <v>64400</v>
      </c>
      <c r="K134" s="8">
        <v>32200</v>
      </c>
      <c r="L134" s="8">
        <v>20400</v>
      </c>
      <c r="M134" s="8">
        <v>11800</v>
      </c>
      <c r="N134" s="20"/>
      <c r="O134" s="16"/>
    </row>
    <row r="135" ht="44" customHeight="1" spans="1:15">
      <c r="A135" s="6">
        <v>131</v>
      </c>
      <c r="B135" s="10"/>
      <c r="C135" s="8" t="s">
        <v>355</v>
      </c>
      <c r="D135" s="8" t="s">
        <v>314</v>
      </c>
      <c r="E135" s="8" t="s">
        <v>304</v>
      </c>
      <c r="F135" s="8" t="s">
        <v>356</v>
      </c>
      <c r="G135" s="8" t="s">
        <v>357</v>
      </c>
      <c r="H135" s="8">
        <v>15981243405</v>
      </c>
      <c r="I135" s="8" t="s">
        <v>358</v>
      </c>
      <c r="J135" s="8">
        <v>113460</v>
      </c>
      <c r="K135" s="8">
        <v>56730</v>
      </c>
      <c r="L135" s="8">
        <v>40460</v>
      </c>
      <c r="M135" s="8">
        <v>16270</v>
      </c>
      <c r="N135" s="19"/>
      <c r="O135" s="17"/>
    </row>
    <row r="136" ht="44" customHeight="1" spans="1:15">
      <c r="A136" s="6">
        <v>132</v>
      </c>
      <c r="B136" s="7" t="s">
        <v>359</v>
      </c>
      <c r="C136" s="24" t="s">
        <v>360</v>
      </c>
      <c r="D136" s="24" t="s">
        <v>361</v>
      </c>
      <c r="E136" s="24" t="s">
        <v>362</v>
      </c>
      <c r="F136" s="24" t="s">
        <v>334</v>
      </c>
      <c r="G136" s="24" t="s">
        <v>242</v>
      </c>
      <c r="H136" s="24">
        <v>15643257982</v>
      </c>
      <c r="I136" s="24">
        <v>10.15</v>
      </c>
      <c r="J136" s="24">
        <v>108460</v>
      </c>
      <c r="K136" s="24">
        <v>54230</v>
      </c>
      <c r="L136" s="24">
        <v>40460</v>
      </c>
      <c r="M136" s="24">
        <v>13770</v>
      </c>
      <c r="N136" s="18">
        <v>81080</v>
      </c>
      <c r="O136" s="15">
        <v>4</v>
      </c>
    </row>
    <row r="137" ht="44" customHeight="1" spans="1:15">
      <c r="A137" s="6">
        <v>133</v>
      </c>
      <c r="B137" s="9"/>
      <c r="C137" s="24" t="s">
        <v>363</v>
      </c>
      <c r="D137" s="24" t="s">
        <v>364</v>
      </c>
      <c r="E137" s="24" t="s">
        <v>365</v>
      </c>
      <c r="F137" s="24" t="s">
        <v>36</v>
      </c>
      <c r="G137" s="24" t="s">
        <v>37</v>
      </c>
      <c r="H137" s="24">
        <v>13844287268</v>
      </c>
      <c r="I137" s="24">
        <v>10.13</v>
      </c>
      <c r="J137" s="24">
        <v>127460</v>
      </c>
      <c r="K137" s="24">
        <v>63730</v>
      </c>
      <c r="L137" s="24">
        <v>40460</v>
      </c>
      <c r="M137" s="24">
        <v>23270</v>
      </c>
      <c r="N137" s="20"/>
      <c r="O137" s="16"/>
    </row>
    <row r="138" ht="44" customHeight="1" spans="1:15">
      <c r="A138" s="6">
        <v>134</v>
      </c>
      <c r="B138" s="9"/>
      <c r="C138" s="24" t="s">
        <v>366</v>
      </c>
      <c r="D138" s="24" t="s">
        <v>367</v>
      </c>
      <c r="E138" s="24" t="s">
        <v>362</v>
      </c>
      <c r="F138" s="24" t="s">
        <v>368</v>
      </c>
      <c r="G138" s="24" t="s">
        <v>242</v>
      </c>
      <c r="H138" s="24">
        <v>13294443637</v>
      </c>
      <c r="I138" s="24">
        <v>10.5</v>
      </c>
      <c r="J138" s="24">
        <v>119460</v>
      </c>
      <c r="K138" s="24">
        <v>59730</v>
      </c>
      <c r="L138" s="24">
        <v>40460</v>
      </c>
      <c r="M138" s="24">
        <v>19270</v>
      </c>
      <c r="N138" s="20"/>
      <c r="O138" s="16"/>
    </row>
    <row r="139" ht="44" customHeight="1" spans="1:15">
      <c r="A139" s="6">
        <v>135</v>
      </c>
      <c r="B139" s="10"/>
      <c r="C139" s="24" t="s">
        <v>369</v>
      </c>
      <c r="D139" s="24" t="s">
        <v>367</v>
      </c>
      <c r="E139" s="24" t="s">
        <v>370</v>
      </c>
      <c r="F139" s="24" t="s">
        <v>26</v>
      </c>
      <c r="G139" s="24" t="s">
        <v>27</v>
      </c>
      <c r="H139" s="24">
        <v>13843264443</v>
      </c>
      <c r="I139" s="24">
        <v>9.1</v>
      </c>
      <c r="J139" s="24">
        <v>130460</v>
      </c>
      <c r="K139" s="24">
        <v>65230</v>
      </c>
      <c r="L139" s="24">
        <v>40460</v>
      </c>
      <c r="M139" s="24">
        <v>24770</v>
      </c>
      <c r="N139" s="19"/>
      <c r="O139" s="17"/>
    </row>
    <row r="140" ht="44" customHeight="1" spans="1:15">
      <c r="A140" s="6">
        <v>136</v>
      </c>
      <c r="B140" s="7" t="s">
        <v>371</v>
      </c>
      <c r="C140" s="25" t="s">
        <v>372</v>
      </c>
      <c r="D140" s="25" t="s">
        <v>373</v>
      </c>
      <c r="E140" s="25" t="s">
        <v>374</v>
      </c>
      <c r="F140" s="25" t="s">
        <v>55</v>
      </c>
      <c r="G140" s="25" t="s">
        <v>87</v>
      </c>
      <c r="H140" s="22">
        <v>15754463155</v>
      </c>
      <c r="I140" s="22">
        <v>9.15</v>
      </c>
      <c r="J140" s="22">
        <v>64400</v>
      </c>
      <c r="K140" s="25">
        <f t="shared" ref="K140:K152" si="2">J140/2</f>
        <v>32200</v>
      </c>
      <c r="L140" s="22">
        <v>20400</v>
      </c>
      <c r="M140" s="34">
        <f t="shared" ref="M140:M152" si="3">K140-L140</f>
        <v>11800</v>
      </c>
      <c r="N140" s="23">
        <v>318760</v>
      </c>
      <c r="O140" s="23">
        <v>23</v>
      </c>
    </row>
    <row r="141" ht="44" customHeight="1" spans="1:15">
      <c r="A141" s="6">
        <v>137</v>
      </c>
      <c r="B141" s="9"/>
      <c r="C141" s="25" t="s">
        <v>372</v>
      </c>
      <c r="D141" s="25" t="s">
        <v>373</v>
      </c>
      <c r="E141" s="25" t="s">
        <v>374</v>
      </c>
      <c r="F141" s="25" t="s">
        <v>55</v>
      </c>
      <c r="G141" s="25" t="s">
        <v>87</v>
      </c>
      <c r="H141" s="22" t="s">
        <v>375</v>
      </c>
      <c r="I141" s="22">
        <v>9.15</v>
      </c>
      <c r="J141" s="22">
        <v>64400</v>
      </c>
      <c r="K141" s="25">
        <f t="shared" si="2"/>
        <v>32200</v>
      </c>
      <c r="L141" s="22">
        <v>20400</v>
      </c>
      <c r="M141" s="34">
        <f t="shared" si="3"/>
        <v>11800</v>
      </c>
      <c r="N141" s="23"/>
      <c r="O141" s="23"/>
    </row>
    <row r="142" ht="44" customHeight="1" spans="1:15">
      <c r="A142" s="6">
        <v>138</v>
      </c>
      <c r="B142" s="9"/>
      <c r="C142" s="25" t="s">
        <v>376</v>
      </c>
      <c r="D142" s="25" t="s">
        <v>377</v>
      </c>
      <c r="E142" s="25" t="s">
        <v>374</v>
      </c>
      <c r="F142" s="25" t="s">
        <v>75</v>
      </c>
      <c r="G142" s="25" t="s">
        <v>22</v>
      </c>
      <c r="H142" s="22" t="s">
        <v>378</v>
      </c>
      <c r="I142" s="22">
        <v>10.14</v>
      </c>
      <c r="J142" s="22">
        <v>59000</v>
      </c>
      <c r="K142" s="25">
        <f t="shared" si="2"/>
        <v>29500</v>
      </c>
      <c r="L142" s="22">
        <v>20400</v>
      </c>
      <c r="M142" s="34">
        <f t="shared" si="3"/>
        <v>9100</v>
      </c>
      <c r="N142" s="23"/>
      <c r="O142" s="23"/>
    </row>
    <row r="143" ht="44" customHeight="1" spans="1:15">
      <c r="A143" s="6">
        <v>139</v>
      </c>
      <c r="B143" s="9"/>
      <c r="C143" s="25" t="s">
        <v>379</v>
      </c>
      <c r="D143" s="25" t="s">
        <v>380</v>
      </c>
      <c r="E143" s="25" t="s">
        <v>374</v>
      </c>
      <c r="F143" s="25" t="s">
        <v>75</v>
      </c>
      <c r="G143" s="25" t="s">
        <v>22</v>
      </c>
      <c r="H143" s="22" t="s">
        <v>381</v>
      </c>
      <c r="I143" s="22">
        <v>10.14</v>
      </c>
      <c r="J143" s="22">
        <v>59000</v>
      </c>
      <c r="K143" s="25">
        <f t="shared" si="2"/>
        <v>29500</v>
      </c>
      <c r="L143" s="22">
        <v>20400</v>
      </c>
      <c r="M143" s="34">
        <f t="shared" si="3"/>
        <v>9100</v>
      </c>
      <c r="N143" s="23"/>
      <c r="O143" s="23"/>
    </row>
    <row r="144" ht="44" customHeight="1" spans="1:15">
      <c r="A144" s="6">
        <v>140</v>
      </c>
      <c r="B144" s="9"/>
      <c r="C144" s="25" t="s">
        <v>382</v>
      </c>
      <c r="D144" s="25" t="s">
        <v>380</v>
      </c>
      <c r="E144" s="25" t="s">
        <v>374</v>
      </c>
      <c r="F144" s="25" t="s">
        <v>75</v>
      </c>
      <c r="G144" s="25" t="s">
        <v>22</v>
      </c>
      <c r="H144" s="22" t="s">
        <v>383</v>
      </c>
      <c r="I144" s="22">
        <v>10.12</v>
      </c>
      <c r="J144" s="22">
        <v>59000</v>
      </c>
      <c r="K144" s="25">
        <f t="shared" si="2"/>
        <v>29500</v>
      </c>
      <c r="L144" s="22">
        <v>20400</v>
      </c>
      <c r="M144" s="34">
        <f t="shared" si="3"/>
        <v>9100</v>
      </c>
      <c r="N144" s="23"/>
      <c r="O144" s="23"/>
    </row>
    <row r="145" ht="44" customHeight="1" spans="1:15">
      <c r="A145" s="6">
        <v>141</v>
      </c>
      <c r="B145" s="9"/>
      <c r="C145" s="25" t="s">
        <v>384</v>
      </c>
      <c r="D145" s="25" t="s">
        <v>380</v>
      </c>
      <c r="E145" s="25" t="s">
        <v>374</v>
      </c>
      <c r="F145" s="25" t="s">
        <v>51</v>
      </c>
      <c r="G145" s="25" t="s">
        <v>242</v>
      </c>
      <c r="H145" s="22" t="s">
        <v>385</v>
      </c>
      <c r="I145" s="22">
        <v>9.28</v>
      </c>
      <c r="J145" s="22">
        <v>60400</v>
      </c>
      <c r="K145" s="25">
        <f t="shared" si="2"/>
        <v>30200</v>
      </c>
      <c r="L145" s="22">
        <v>20400</v>
      </c>
      <c r="M145" s="34">
        <f t="shared" si="3"/>
        <v>9800</v>
      </c>
      <c r="N145" s="23"/>
      <c r="O145" s="23"/>
    </row>
    <row r="146" ht="44" customHeight="1" spans="1:15">
      <c r="A146" s="6">
        <v>142</v>
      </c>
      <c r="B146" s="9"/>
      <c r="C146" s="25" t="s">
        <v>386</v>
      </c>
      <c r="D146" s="25" t="s">
        <v>380</v>
      </c>
      <c r="E146" s="25" t="s">
        <v>374</v>
      </c>
      <c r="F146" s="25" t="s">
        <v>51</v>
      </c>
      <c r="G146" s="25" t="s">
        <v>242</v>
      </c>
      <c r="H146" s="22" t="s">
        <v>387</v>
      </c>
      <c r="I146" s="22">
        <v>9.28</v>
      </c>
      <c r="J146" s="22">
        <v>60400</v>
      </c>
      <c r="K146" s="25">
        <f t="shared" si="2"/>
        <v>30200</v>
      </c>
      <c r="L146" s="22">
        <v>20400</v>
      </c>
      <c r="M146" s="34">
        <f t="shared" si="3"/>
        <v>9800</v>
      </c>
      <c r="N146" s="23"/>
      <c r="O146" s="23"/>
    </row>
    <row r="147" ht="44" customHeight="1" spans="1:15">
      <c r="A147" s="6">
        <v>143</v>
      </c>
      <c r="B147" s="9"/>
      <c r="C147" s="25" t="s">
        <v>388</v>
      </c>
      <c r="D147" s="25" t="s">
        <v>389</v>
      </c>
      <c r="E147" s="25" t="s">
        <v>374</v>
      </c>
      <c r="F147" s="25" t="s">
        <v>55</v>
      </c>
      <c r="G147" s="25" t="s">
        <v>87</v>
      </c>
      <c r="H147" s="22" t="s">
        <v>390</v>
      </c>
      <c r="I147" s="22">
        <v>10.4</v>
      </c>
      <c r="J147" s="22">
        <v>64900</v>
      </c>
      <c r="K147" s="25">
        <f t="shared" si="2"/>
        <v>32450</v>
      </c>
      <c r="L147" s="22">
        <v>20400</v>
      </c>
      <c r="M147" s="34">
        <f t="shared" si="3"/>
        <v>12050</v>
      </c>
      <c r="N147" s="23"/>
      <c r="O147" s="23"/>
    </row>
    <row r="148" ht="44" customHeight="1" spans="1:15">
      <c r="A148" s="6">
        <v>144</v>
      </c>
      <c r="B148" s="9"/>
      <c r="C148" s="25" t="s">
        <v>391</v>
      </c>
      <c r="D148" s="25" t="s">
        <v>392</v>
      </c>
      <c r="E148" s="25" t="s">
        <v>374</v>
      </c>
      <c r="F148" s="25" t="s">
        <v>368</v>
      </c>
      <c r="G148" s="25" t="s">
        <v>242</v>
      </c>
      <c r="H148" s="22" t="s">
        <v>393</v>
      </c>
      <c r="I148" s="22">
        <v>9.5</v>
      </c>
      <c r="J148" s="22">
        <v>115460</v>
      </c>
      <c r="K148" s="25">
        <f t="shared" si="2"/>
        <v>57730</v>
      </c>
      <c r="L148" s="22">
        <v>40460</v>
      </c>
      <c r="M148" s="34">
        <f t="shared" si="3"/>
        <v>17270</v>
      </c>
      <c r="N148" s="23"/>
      <c r="O148" s="23"/>
    </row>
    <row r="149" ht="44" customHeight="1" spans="1:15">
      <c r="A149" s="6">
        <v>145</v>
      </c>
      <c r="B149" s="9"/>
      <c r="C149" s="25" t="s">
        <v>391</v>
      </c>
      <c r="D149" s="25" t="s">
        <v>392</v>
      </c>
      <c r="E149" s="25" t="s">
        <v>374</v>
      </c>
      <c r="F149" s="25" t="s">
        <v>368</v>
      </c>
      <c r="G149" s="25" t="s">
        <v>242</v>
      </c>
      <c r="H149" s="22" t="s">
        <v>393</v>
      </c>
      <c r="I149" s="22">
        <v>9.5</v>
      </c>
      <c r="J149" s="22">
        <v>108460</v>
      </c>
      <c r="K149" s="25">
        <f t="shared" si="2"/>
        <v>54230</v>
      </c>
      <c r="L149" s="22">
        <v>40460</v>
      </c>
      <c r="M149" s="34">
        <f t="shared" si="3"/>
        <v>13770</v>
      </c>
      <c r="N149" s="23"/>
      <c r="O149" s="23"/>
    </row>
    <row r="150" ht="44" customHeight="1" spans="1:15">
      <c r="A150" s="6">
        <v>146</v>
      </c>
      <c r="B150" s="9"/>
      <c r="C150" s="25" t="s">
        <v>394</v>
      </c>
      <c r="D150" s="25" t="s">
        <v>395</v>
      </c>
      <c r="E150" s="25" t="s">
        <v>374</v>
      </c>
      <c r="F150" s="25" t="s">
        <v>334</v>
      </c>
      <c r="G150" s="25" t="s">
        <v>396</v>
      </c>
      <c r="H150" s="22" t="s">
        <v>397</v>
      </c>
      <c r="I150" s="22">
        <v>9.15</v>
      </c>
      <c r="J150" s="22">
        <v>112460</v>
      </c>
      <c r="K150" s="25">
        <f t="shared" si="2"/>
        <v>56230</v>
      </c>
      <c r="L150" s="22">
        <v>40460</v>
      </c>
      <c r="M150" s="34">
        <f t="shared" si="3"/>
        <v>15770</v>
      </c>
      <c r="N150" s="23"/>
      <c r="O150" s="23"/>
    </row>
    <row r="151" ht="44" customHeight="1" spans="1:15">
      <c r="A151" s="6">
        <v>147</v>
      </c>
      <c r="B151" s="9"/>
      <c r="C151" s="25" t="s">
        <v>398</v>
      </c>
      <c r="D151" s="25" t="s">
        <v>399</v>
      </c>
      <c r="E151" s="25" t="s">
        <v>374</v>
      </c>
      <c r="F151" s="25" t="s">
        <v>21</v>
      </c>
      <c r="G151" s="25" t="s">
        <v>22</v>
      </c>
      <c r="H151" s="22" t="s">
        <v>400</v>
      </c>
      <c r="I151" s="22">
        <v>10.24</v>
      </c>
      <c r="J151" s="22">
        <v>132500</v>
      </c>
      <c r="K151" s="25">
        <f t="shared" si="2"/>
        <v>66250</v>
      </c>
      <c r="L151" s="22">
        <v>40460</v>
      </c>
      <c r="M151" s="34">
        <f t="shared" si="3"/>
        <v>25790</v>
      </c>
      <c r="N151" s="23"/>
      <c r="O151" s="23"/>
    </row>
    <row r="152" ht="44" customHeight="1" spans="1:15">
      <c r="A152" s="6">
        <v>148</v>
      </c>
      <c r="B152" s="9"/>
      <c r="C152" s="25" t="s">
        <v>401</v>
      </c>
      <c r="D152" s="25" t="s">
        <v>402</v>
      </c>
      <c r="E152" s="25" t="s">
        <v>374</v>
      </c>
      <c r="F152" s="25" t="s">
        <v>334</v>
      </c>
      <c r="G152" s="25" t="s">
        <v>31</v>
      </c>
      <c r="H152" s="22" t="s">
        <v>403</v>
      </c>
      <c r="I152" s="22">
        <v>9.5</v>
      </c>
      <c r="J152" s="22">
        <v>116460</v>
      </c>
      <c r="K152" s="25">
        <f t="shared" si="2"/>
        <v>58230</v>
      </c>
      <c r="L152" s="22">
        <v>40460</v>
      </c>
      <c r="M152" s="34">
        <f t="shared" si="3"/>
        <v>17770</v>
      </c>
      <c r="N152" s="23"/>
      <c r="O152" s="23"/>
    </row>
    <row r="153" ht="44" customHeight="1" spans="1:15">
      <c r="A153" s="6">
        <v>149</v>
      </c>
      <c r="B153" s="9"/>
      <c r="C153" s="8" t="s">
        <v>404</v>
      </c>
      <c r="D153" s="8" t="s">
        <v>405</v>
      </c>
      <c r="E153" s="8" t="s">
        <v>20</v>
      </c>
      <c r="F153" s="8" t="s">
        <v>45</v>
      </c>
      <c r="G153" s="8" t="s">
        <v>242</v>
      </c>
      <c r="H153" s="26">
        <v>13634428632</v>
      </c>
      <c r="I153" s="26">
        <v>9.24</v>
      </c>
      <c r="J153" s="8">
        <v>75400</v>
      </c>
      <c r="K153" s="8">
        <v>37700</v>
      </c>
      <c r="L153" s="8">
        <v>20400</v>
      </c>
      <c r="M153" s="35">
        <v>13600</v>
      </c>
      <c r="N153" s="23"/>
      <c r="O153" s="23"/>
    </row>
    <row r="154" ht="44" customHeight="1" spans="1:15">
      <c r="A154" s="6">
        <v>150</v>
      </c>
      <c r="B154" s="9"/>
      <c r="C154" s="27" t="s">
        <v>406</v>
      </c>
      <c r="D154" s="28" t="s">
        <v>407</v>
      </c>
      <c r="E154" s="27" t="s">
        <v>20</v>
      </c>
      <c r="F154" s="27" t="s">
        <v>55</v>
      </c>
      <c r="G154" s="27" t="s">
        <v>27</v>
      </c>
      <c r="H154" s="29" t="s">
        <v>408</v>
      </c>
      <c r="I154" s="29">
        <v>9.4</v>
      </c>
      <c r="J154" s="29">
        <v>84400</v>
      </c>
      <c r="K154" s="36">
        <f t="shared" ref="K154:K162" si="4">J154/2</f>
        <v>42200</v>
      </c>
      <c r="L154" s="29">
        <v>20400</v>
      </c>
      <c r="M154" s="37">
        <v>13600</v>
      </c>
      <c r="N154" s="23"/>
      <c r="O154" s="23"/>
    </row>
    <row r="155" ht="44" customHeight="1" spans="1:15">
      <c r="A155" s="6">
        <v>151</v>
      </c>
      <c r="B155" s="9"/>
      <c r="C155" s="27" t="s">
        <v>409</v>
      </c>
      <c r="D155" s="28" t="s">
        <v>410</v>
      </c>
      <c r="E155" s="27" t="s">
        <v>20</v>
      </c>
      <c r="F155" s="27" t="s">
        <v>411</v>
      </c>
      <c r="G155" s="27" t="s">
        <v>412</v>
      </c>
      <c r="H155" s="29" t="s">
        <v>413</v>
      </c>
      <c r="I155" s="29">
        <v>9.15</v>
      </c>
      <c r="J155" s="29">
        <v>79400</v>
      </c>
      <c r="K155" s="36">
        <f t="shared" si="4"/>
        <v>39700</v>
      </c>
      <c r="L155" s="29">
        <v>20400</v>
      </c>
      <c r="M155" s="37">
        <v>13600</v>
      </c>
      <c r="N155" s="23"/>
      <c r="O155" s="23"/>
    </row>
    <row r="156" ht="44" customHeight="1" spans="1:15">
      <c r="A156" s="6">
        <v>152</v>
      </c>
      <c r="B156" s="9"/>
      <c r="C156" s="27" t="s">
        <v>414</v>
      </c>
      <c r="D156" s="28" t="s">
        <v>415</v>
      </c>
      <c r="E156" s="27" t="s">
        <v>20</v>
      </c>
      <c r="F156" s="27" t="s">
        <v>416</v>
      </c>
      <c r="G156" s="27" t="s">
        <v>27</v>
      </c>
      <c r="H156" s="29" t="s">
        <v>417</v>
      </c>
      <c r="I156" s="29">
        <v>9.14</v>
      </c>
      <c r="J156" s="29">
        <v>82400</v>
      </c>
      <c r="K156" s="36">
        <f t="shared" si="4"/>
        <v>41200</v>
      </c>
      <c r="L156" s="29">
        <v>20400</v>
      </c>
      <c r="M156" s="37">
        <v>13600</v>
      </c>
      <c r="N156" s="23"/>
      <c r="O156" s="23"/>
    </row>
    <row r="157" ht="44" customHeight="1" spans="1:15">
      <c r="A157" s="6">
        <v>153</v>
      </c>
      <c r="B157" s="9"/>
      <c r="C157" s="27" t="s">
        <v>418</v>
      </c>
      <c r="D157" s="28" t="s">
        <v>419</v>
      </c>
      <c r="E157" s="27" t="s">
        <v>20</v>
      </c>
      <c r="F157" s="27" t="s">
        <v>26</v>
      </c>
      <c r="G157" s="27" t="s">
        <v>27</v>
      </c>
      <c r="H157" s="29" t="s">
        <v>420</v>
      </c>
      <c r="I157" s="29">
        <v>9.2</v>
      </c>
      <c r="J157" s="29">
        <v>130460</v>
      </c>
      <c r="K157" s="36">
        <f t="shared" si="4"/>
        <v>65230</v>
      </c>
      <c r="L157" s="29">
        <v>40460</v>
      </c>
      <c r="M157" s="38">
        <f t="shared" ref="M157:M159" si="5">K157-L157</f>
        <v>24770</v>
      </c>
      <c r="N157" s="23"/>
      <c r="O157" s="23"/>
    </row>
    <row r="158" ht="44" customHeight="1" spans="1:15">
      <c r="A158" s="6">
        <v>154</v>
      </c>
      <c r="B158" s="9"/>
      <c r="C158" s="27" t="s">
        <v>421</v>
      </c>
      <c r="D158" s="28" t="s">
        <v>422</v>
      </c>
      <c r="E158" s="27" t="s">
        <v>20</v>
      </c>
      <c r="F158" s="27" t="s">
        <v>334</v>
      </c>
      <c r="G158" s="27" t="s">
        <v>396</v>
      </c>
      <c r="H158" s="29" t="s">
        <v>423</v>
      </c>
      <c r="I158" s="29">
        <v>9.18</v>
      </c>
      <c r="J158" s="29">
        <v>114460</v>
      </c>
      <c r="K158" s="36">
        <f t="shared" si="4"/>
        <v>57230</v>
      </c>
      <c r="L158" s="29">
        <v>40460</v>
      </c>
      <c r="M158" s="38">
        <f t="shared" si="5"/>
        <v>16770</v>
      </c>
      <c r="N158" s="23"/>
      <c r="O158" s="23"/>
    </row>
    <row r="159" ht="44" customHeight="1" spans="1:15">
      <c r="A159" s="6">
        <v>155</v>
      </c>
      <c r="B159" s="9"/>
      <c r="C159" s="27" t="s">
        <v>424</v>
      </c>
      <c r="D159" s="28" t="s">
        <v>425</v>
      </c>
      <c r="E159" s="27" t="s">
        <v>20</v>
      </c>
      <c r="F159" s="27" t="s">
        <v>75</v>
      </c>
      <c r="G159" s="27" t="s">
        <v>22</v>
      </c>
      <c r="H159" s="29" t="s">
        <v>426</v>
      </c>
      <c r="I159" s="29">
        <v>10.12</v>
      </c>
      <c r="J159" s="29">
        <v>59000</v>
      </c>
      <c r="K159" s="36">
        <f t="shared" si="4"/>
        <v>29500</v>
      </c>
      <c r="L159" s="29">
        <v>20400</v>
      </c>
      <c r="M159" s="38">
        <f t="shared" si="5"/>
        <v>9100</v>
      </c>
      <c r="N159" s="23"/>
      <c r="O159" s="23"/>
    </row>
    <row r="160" ht="44" customHeight="1" spans="1:15">
      <c r="A160" s="6">
        <v>156</v>
      </c>
      <c r="B160" s="9"/>
      <c r="C160" s="27" t="s">
        <v>427</v>
      </c>
      <c r="D160" s="28" t="s">
        <v>428</v>
      </c>
      <c r="E160" s="27" t="s">
        <v>20</v>
      </c>
      <c r="F160" s="27" t="s">
        <v>416</v>
      </c>
      <c r="G160" s="27" t="s">
        <v>27</v>
      </c>
      <c r="H160" s="29" t="s">
        <v>429</v>
      </c>
      <c r="I160" s="29">
        <v>9.22</v>
      </c>
      <c r="J160" s="29">
        <v>83400</v>
      </c>
      <c r="K160" s="36">
        <f t="shared" si="4"/>
        <v>41700</v>
      </c>
      <c r="L160" s="29">
        <v>20400</v>
      </c>
      <c r="M160" s="37">
        <v>13600</v>
      </c>
      <c r="N160" s="23"/>
      <c r="O160" s="23"/>
    </row>
    <row r="161" ht="44" customHeight="1" spans="1:15">
      <c r="A161" s="6">
        <v>157</v>
      </c>
      <c r="B161" s="9"/>
      <c r="C161" s="27" t="s">
        <v>430</v>
      </c>
      <c r="D161" s="28" t="s">
        <v>431</v>
      </c>
      <c r="E161" s="27" t="s">
        <v>20</v>
      </c>
      <c r="F161" s="27" t="s">
        <v>416</v>
      </c>
      <c r="G161" s="27" t="s">
        <v>27</v>
      </c>
      <c r="H161" s="29" t="s">
        <v>432</v>
      </c>
      <c r="I161" s="29">
        <v>10.27</v>
      </c>
      <c r="J161" s="29">
        <v>80400</v>
      </c>
      <c r="K161" s="36">
        <f t="shared" si="4"/>
        <v>40200</v>
      </c>
      <c r="L161" s="29">
        <v>20400</v>
      </c>
      <c r="M161" s="37">
        <v>13600</v>
      </c>
      <c r="N161" s="23"/>
      <c r="O161" s="23"/>
    </row>
    <row r="162" ht="44" customHeight="1" spans="1:15">
      <c r="A162" s="6">
        <v>158</v>
      </c>
      <c r="B162" s="10"/>
      <c r="C162" s="27" t="s">
        <v>433</v>
      </c>
      <c r="D162" s="30" t="s">
        <v>425</v>
      </c>
      <c r="E162" s="27" t="s">
        <v>20</v>
      </c>
      <c r="F162" s="27" t="s">
        <v>416</v>
      </c>
      <c r="G162" s="27" t="s">
        <v>27</v>
      </c>
      <c r="H162" s="29" t="s">
        <v>434</v>
      </c>
      <c r="I162" s="29">
        <v>9.23</v>
      </c>
      <c r="J162" s="29">
        <v>80400</v>
      </c>
      <c r="K162" s="36">
        <f t="shared" si="4"/>
        <v>40200</v>
      </c>
      <c r="L162" s="29">
        <v>20400</v>
      </c>
      <c r="M162" s="37">
        <v>13600</v>
      </c>
      <c r="N162" s="23"/>
      <c r="O162" s="23"/>
    </row>
    <row r="163" ht="44" customHeight="1" spans="1:15">
      <c r="A163" s="14" t="s">
        <v>15</v>
      </c>
      <c r="B163" s="14"/>
      <c r="C163" s="31"/>
      <c r="D163" s="31"/>
      <c r="E163" s="31"/>
      <c r="F163" s="31"/>
      <c r="G163" s="31"/>
      <c r="H163" s="31"/>
      <c r="I163" s="39"/>
      <c r="J163" s="40">
        <f t="shared" ref="J163:O163" si="6">SUM(J5:J162)</f>
        <v>12378950</v>
      </c>
      <c r="K163" s="40">
        <f t="shared" si="6"/>
        <v>6189475</v>
      </c>
      <c r="L163" s="40">
        <f t="shared" si="6"/>
        <v>4109850</v>
      </c>
      <c r="M163" s="41">
        <f t="shared" si="6"/>
        <v>1985875</v>
      </c>
      <c r="N163" s="41">
        <f t="shared" si="6"/>
        <v>1985875</v>
      </c>
      <c r="O163" s="42">
        <f t="shared" si="6"/>
        <v>158</v>
      </c>
    </row>
    <row r="164" ht="18.95" customHeight="1" spans="1:14">
      <c r="A164" s="32" t="s">
        <v>435</v>
      </c>
      <c r="B164" s="32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</row>
    <row r="165" ht="34" customHeight="1" spans="1:14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</row>
  </sheetData>
  <mergeCells count="34">
    <mergeCell ref="A1:M1"/>
    <mergeCell ref="A2:N2"/>
    <mergeCell ref="A3:N3"/>
    <mergeCell ref="B5:B7"/>
    <mergeCell ref="B8:B9"/>
    <mergeCell ref="B11:B20"/>
    <mergeCell ref="B22:B24"/>
    <mergeCell ref="B26:B91"/>
    <mergeCell ref="B92:B111"/>
    <mergeCell ref="B112:B115"/>
    <mergeCell ref="B116:B135"/>
    <mergeCell ref="B136:B139"/>
    <mergeCell ref="B140:B162"/>
    <mergeCell ref="N5:N7"/>
    <mergeCell ref="N8:N9"/>
    <mergeCell ref="N10:N20"/>
    <mergeCell ref="N22:N24"/>
    <mergeCell ref="N26:N91"/>
    <mergeCell ref="N92:N111"/>
    <mergeCell ref="N112:N115"/>
    <mergeCell ref="N116:N135"/>
    <mergeCell ref="N136:N139"/>
    <mergeCell ref="N140:N162"/>
    <mergeCell ref="O5:O7"/>
    <mergeCell ref="O8:O9"/>
    <mergeCell ref="O10:O20"/>
    <mergeCell ref="O22:O24"/>
    <mergeCell ref="O26:O91"/>
    <mergeCell ref="O92:O111"/>
    <mergeCell ref="O112:O115"/>
    <mergeCell ref="O116:O135"/>
    <mergeCell ref="O136:O139"/>
    <mergeCell ref="O140:O162"/>
    <mergeCell ref="A164:N165"/>
  </mergeCells>
  <pageMargins left="0.236111111111111" right="0.156944444444444" top="0.275" bottom="0.314583333333333" header="0.196527777777778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2021-10-08T07:19:00Z</dcterms:created>
  <dcterms:modified xsi:type="dcterms:W3CDTF">2022-01-19T01:50:58Z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2BFB94A634DC46B99F6996D6ED46F2A2</vt:lpwstr>
  </property>
</Properties>
</file>