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三十号乡" sheetId="1" r:id="rId1"/>
  </sheets>
  <calcPr calcId="144525"/>
</workbook>
</file>

<file path=xl/sharedStrings.xml><?xml version="1.0" encoding="utf-8"?>
<sst xmlns="http://schemas.openxmlformats.org/spreadsheetml/2006/main" count="276" uniqueCount="144">
  <si>
    <t>2023年长岭县保护性耕作核准补助面积及补助资金公示表</t>
  </si>
  <si>
    <t>三十号乡</t>
  </si>
  <si>
    <t>序号</t>
  </si>
  <si>
    <t>补助对象名称（农机作业者）</t>
  </si>
  <si>
    <t>所在乡镇场</t>
  </si>
  <si>
    <t>核准补助面积(亩)及资金（元）</t>
  </si>
  <si>
    <t>补助资金合计（元）</t>
  </si>
  <si>
    <t>常规保护性耕作补助面积</t>
  </si>
  <si>
    <t>补助资金（元）补助标准30元/亩</t>
  </si>
  <si>
    <t>秸秆归行条耕保护性耕作核准补助面积</t>
  </si>
  <si>
    <t>补助资金（元）补助标准60元/亩</t>
  </si>
  <si>
    <t>长岭县三十号乡兵国农机专业合作社</t>
  </si>
  <si>
    <t>长岭县宏鼎绿色有机农产品种植农民专业合作社</t>
  </si>
  <si>
    <t>李明岩</t>
  </si>
  <si>
    <t>李向秋</t>
  </si>
  <si>
    <t>郭立凤</t>
  </si>
  <si>
    <t>罗春伟</t>
  </si>
  <si>
    <t>张建群</t>
  </si>
  <si>
    <t>张鹏举</t>
  </si>
  <si>
    <t>松原市长岭县博润机械化种植农民专业合作社</t>
  </si>
  <si>
    <t>宋艳路</t>
  </si>
  <si>
    <t>张建</t>
  </si>
  <si>
    <t>张乐宽</t>
  </si>
  <si>
    <t>靳富成</t>
  </si>
  <si>
    <t>张新春</t>
  </si>
  <si>
    <t>张鹏</t>
  </si>
  <si>
    <t>张帆</t>
  </si>
  <si>
    <t>张乐斌</t>
  </si>
  <si>
    <t>长岭县红岭农业机械服务农民专业合作社</t>
  </si>
  <si>
    <t>张明元</t>
  </si>
  <si>
    <t>张永光</t>
  </si>
  <si>
    <t>杨秀国</t>
  </si>
  <si>
    <t>长岭县东兴农民种植专业合作社</t>
  </si>
  <si>
    <t>夏士尧</t>
  </si>
  <si>
    <t>张富亮</t>
  </si>
  <si>
    <t>张连玉</t>
  </si>
  <si>
    <t>张富刚</t>
  </si>
  <si>
    <t>李文宝</t>
  </si>
  <si>
    <t>孙明东</t>
  </si>
  <si>
    <t>史长伟</t>
  </si>
  <si>
    <t>汪孟君</t>
  </si>
  <si>
    <t>王成香</t>
  </si>
  <si>
    <t>王鹏</t>
  </si>
  <si>
    <t>李凯</t>
  </si>
  <si>
    <t>黄树军</t>
  </si>
  <si>
    <t>夏晓龙</t>
  </si>
  <si>
    <t>夏广全</t>
  </si>
  <si>
    <t>刘冬至</t>
  </si>
  <si>
    <t>杜小宝</t>
  </si>
  <si>
    <t>王成宝</t>
  </si>
  <si>
    <t>冯立民</t>
  </si>
  <si>
    <t>陈立明</t>
  </si>
  <si>
    <t>王志超</t>
  </si>
  <si>
    <t>王君</t>
  </si>
  <si>
    <t>陈东旭</t>
  </si>
  <si>
    <t>刘金涛</t>
  </si>
  <si>
    <t>林向军</t>
  </si>
  <si>
    <t>王艳哲</t>
  </si>
  <si>
    <t xml:space="preserve">郝长春         </t>
  </si>
  <si>
    <t>张殿力</t>
  </si>
  <si>
    <t>翟向棚</t>
  </si>
  <si>
    <t>高兴南</t>
  </si>
  <si>
    <t>田忠宝</t>
  </si>
  <si>
    <t>徐春雨</t>
  </si>
  <si>
    <t>贺永强</t>
  </si>
  <si>
    <t>李建国</t>
  </si>
  <si>
    <t>宋汉龙</t>
  </si>
  <si>
    <t>王成</t>
  </si>
  <si>
    <t>宋宝忠</t>
  </si>
  <si>
    <t>张雪峰</t>
  </si>
  <si>
    <t>高兴东</t>
  </si>
  <si>
    <t>张海伟</t>
  </si>
  <si>
    <t>高兴龙</t>
  </si>
  <si>
    <t>赵永明</t>
  </si>
  <si>
    <t>李建新</t>
  </si>
  <si>
    <t>姜龙</t>
  </si>
  <si>
    <t>许占元</t>
  </si>
  <si>
    <t>王银平</t>
  </si>
  <si>
    <t>林世凯</t>
  </si>
  <si>
    <t>赵春泰</t>
  </si>
  <si>
    <t>赵春民</t>
  </si>
  <si>
    <t>王康</t>
  </si>
  <si>
    <t>徐显俊</t>
  </si>
  <si>
    <t>刘国军</t>
  </si>
  <si>
    <t>李社彬</t>
  </si>
  <si>
    <t>王亚臣</t>
  </si>
  <si>
    <t>周志明</t>
  </si>
  <si>
    <t>王金武</t>
  </si>
  <si>
    <t>张真娟</t>
  </si>
  <si>
    <t>路玲丽</t>
  </si>
  <si>
    <t>马德文</t>
  </si>
  <si>
    <t>刘洋</t>
  </si>
  <si>
    <t>朱德生</t>
  </si>
  <si>
    <t>翟树文</t>
  </si>
  <si>
    <t>李玉艳</t>
  </si>
  <si>
    <t>张长河</t>
  </si>
  <si>
    <t>韩忠良</t>
  </si>
  <si>
    <t>王立国</t>
  </si>
  <si>
    <t>杨立云</t>
  </si>
  <si>
    <t>马永良</t>
  </si>
  <si>
    <t>翟洪义</t>
  </si>
  <si>
    <t>朱亚辉</t>
  </si>
  <si>
    <t>宋付君</t>
  </si>
  <si>
    <t>苗雷</t>
  </si>
  <si>
    <t>李根</t>
  </si>
  <si>
    <t>裘金玲</t>
  </si>
  <si>
    <t>丁宝</t>
  </si>
  <si>
    <t>兰利</t>
  </si>
  <si>
    <t>李洋</t>
  </si>
  <si>
    <t>姜连红</t>
  </si>
  <si>
    <t>王洪岩</t>
  </si>
  <si>
    <t>侯庆华</t>
  </si>
  <si>
    <t>衣景新</t>
  </si>
  <si>
    <t>庞粤</t>
  </si>
  <si>
    <t>宋付民</t>
  </si>
  <si>
    <t>刘万里</t>
  </si>
  <si>
    <t>李广洲</t>
  </si>
  <si>
    <t>孙长青</t>
  </si>
  <si>
    <t>张刚</t>
  </si>
  <si>
    <t>卢伟</t>
  </si>
  <si>
    <t>于得成</t>
  </si>
  <si>
    <t>刘嘉良</t>
  </si>
  <si>
    <t>陶红月</t>
  </si>
  <si>
    <t>崔国臣</t>
  </si>
  <si>
    <t>王淑平</t>
  </si>
  <si>
    <t>任艳明</t>
  </si>
  <si>
    <t>张海军</t>
  </si>
  <si>
    <t>长岭县三十号乡晓刚家庭农场</t>
  </si>
  <si>
    <t>高振林</t>
  </si>
  <si>
    <t>马红文</t>
  </si>
  <si>
    <t>霍云山</t>
  </si>
  <si>
    <t>王吉江</t>
  </si>
  <si>
    <t>王荣会</t>
  </si>
  <si>
    <t>王凤春</t>
  </si>
  <si>
    <t>张建冬</t>
  </si>
  <si>
    <t>戴春龙</t>
  </si>
  <si>
    <t>王国彬</t>
  </si>
  <si>
    <t>于占国</t>
  </si>
  <si>
    <t>孟玲吉</t>
  </si>
  <si>
    <t>王立</t>
  </si>
  <si>
    <t>杨迁</t>
  </si>
  <si>
    <t>韩海平</t>
  </si>
  <si>
    <t>长岭县三十号乡梁红波种植农民专业合作社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</si>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</sst>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7"/>
  <sheetViews>
    <sheetView tabSelected="1" workbookViewId="0">
      <selection activeCell="L8" sqref="L8"/>
    </sheetView>
  </sheetViews>
  <sheetFormatPr defaultColWidth="9" defaultRowHeight="14.25"/>
  <cols>
    <col min="2" max="2" width="13.125" customWidth="1"/>
    <col min="4" max="4" width="11.1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/>
      <c r="C2" s="2"/>
      <c r="D2" s="2"/>
      <c r="E2" s="3"/>
      <c r="F2" s="3"/>
      <c r="G2" s="3"/>
      <c r="H2" s="3"/>
    </row>
    <row r="3" spans="1:8">
      <c r="A3" s="4" t="s">
        <v>2</v>
      </c>
      <c r="B3" s="5" t="s">
        <v>3</v>
      </c>
      <c r="C3" s="5" t="s">
        <v>4</v>
      </c>
      <c r="D3" s="4" t="s">
        <v>5</v>
      </c>
      <c r="E3" s="4"/>
      <c r="F3" s="4"/>
      <c r="G3" s="4"/>
      <c r="H3" s="5" t="s">
        <v>6</v>
      </c>
    </row>
    <row r="4" ht="48" spans="1:8">
      <c r="A4" s="4"/>
      <c r="B4" s="6"/>
      <c r="C4" s="6"/>
      <c r="D4" s="7" t="s">
        <v>7</v>
      </c>
      <c r="E4" s="6" t="s">
        <v>8</v>
      </c>
      <c r="F4" s="6" t="s">
        <v>9</v>
      </c>
      <c r="G4" s="6" t="s">
        <v>10</v>
      </c>
      <c r="H4" s="6"/>
    </row>
    <row r="5" ht="36" spans="1:10">
      <c r="A5" s="4">
        <v>1</v>
      </c>
      <c r="B5" s="8" t="s">
        <v>11</v>
      </c>
      <c r="C5" s="9" t="s">
        <v>1</v>
      </c>
      <c r="D5" s="10">
        <v>1181</v>
      </c>
      <c r="E5" s="9">
        <f t="shared" ref="E5:E68" si="0">PRODUCT(D5,30)</f>
        <v>35430</v>
      </c>
      <c r="F5" s="9"/>
      <c r="G5" s="9"/>
      <c r="H5" s="9">
        <f t="shared" ref="H5:H68" si="1">SUM(E5+G5)</f>
        <v>35430</v>
      </c>
      <c r="I5" s="11"/>
      <c r="J5" s="11"/>
    </row>
    <row r="6" ht="36" spans="1:10">
      <c r="A6" s="4">
        <v>2</v>
      </c>
      <c r="B6" s="8" t="s">
        <v>12</v>
      </c>
      <c r="C6" s="9" t="s">
        <v>1</v>
      </c>
      <c r="D6" s="10">
        <v>1336</v>
      </c>
      <c r="E6" s="9">
        <f t="shared" si="0"/>
        <v>40080</v>
      </c>
      <c r="F6" s="9"/>
      <c r="G6" s="9"/>
      <c r="H6" s="9">
        <f t="shared" si="1"/>
        <v>40080</v>
      </c>
      <c r="I6" s="11"/>
      <c r="J6" s="11"/>
    </row>
    <row r="7" spans="1:10">
      <c r="A7" s="4">
        <v>3</v>
      </c>
      <c r="B7" s="4" t="s">
        <v>13</v>
      </c>
      <c r="C7" s="9" t="s">
        <v>1</v>
      </c>
      <c r="D7" s="10">
        <v>1518</v>
      </c>
      <c r="E7" s="9">
        <f t="shared" si="0"/>
        <v>45540</v>
      </c>
      <c r="F7" s="9"/>
      <c r="G7" s="9"/>
      <c r="H7" s="9">
        <f t="shared" si="1"/>
        <v>45540</v>
      </c>
      <c r="I7" s="11"/>
      <c r="J7" s="11"/>
    </row>
    <row r="8" spans="1:10">
      <c r="A8" s="4">
        <v>4</v>
      </c>
      <c r="B8" s="4" t="s">
        <v>14</v>
      </c>
      <c r="C8" s="9" t="s">
        <v>1</v>
      </c>
      <c r="D8" s="10">
        <v>1536</v>
      </c>
      <c r="E8" s="9">
        <f t="shared" si="0"/>
        <v>46080</v>
      </c>
      <c r="F8" s="9"/>
      <c r="G8" s="9"/>
      <c r="H8" s="9">
        <f t="shared" si="1"/>
        <v>46080</v>
      </c>
      <c r="I8" s="11"/>
      <c r="J8" s="11"/>
    </row>
    <row r="9" spans="1:10">
      <c r="A9" s="4">
        <v>5</v>
      </c>
      <c r="B9" s="4" t="s">
        <v>15</v>
      </c>
      <c r="C9" s="9" t="s">
        <v>1</v>
      </c>
      <c r="D9" s="10">
        <v>769</v>
      </c>
      <c r="E9" s="9">
        <f t="shared" si="0"/>
        <v>23070</v>
      </c>
      <c r="F9" s="9"/>
      <c r="G9" s="9"/>
      <c r="H9" s="9">
        <f t="shared" si="1"/>
        <v>23070</v>
      </c>
      <c r="I9" s="11"/>
      <c r="J9" s="11"/>
    </row>
    <row r="10" spans="1:10">
      <c r="A10" s="4">
        <v>6</v>
      </c>
      <c r="B10" s="4" t="s">
        <v>16</v>
      </c>
      <c r="C10" s="9" t="s">
        <v>1</v>
      </c>
      <c r="D10" s="10">
        <v>2042</v>
      </c>
      <c r="E10" s="9">
        <f t="shared" si="0"/>
        <v>61260</v>
      </c>
      <c r="F10" s="9"/>
      <c r="G10" s="9"/>
      <c r="H10" s="9">
        <f t="shared" si="1"/>
        <v>61260</v>
      </c>
      <c r="I10" s="11"/>
      <c r="J10" s="11"/>
    </row>
    <row r="11" spans="1:10">
      <c r="A11" s="4">
        <v>7</v>
      </c>
      <c r="B11" s="4" t="s">
        <v>17</v>
      </c>
      <c r="C11" s="9" t="s">
        <v>1</v>
      </c>
      <c r="D11" s="10">
        <v>549</v>
      </c>
      <c r="E11" s="9">
        <f t="shared" si="0"/>
        <v>16470</v>
      </c>
      <c r="F11" s="9"/>
      <c r="G11" s="9"/>
      <c r="H11" s="9">
        <f t="shared" si="1"/>
        <v>16470</v>
      </c>
      <c r="I11" s="11"/>
      <c r="J11" s="11"/>
    </row>
    <row r="12" spans="1:10">
      <c r="A12" s="4">
        <v>8</v>
      </c>
      <c r="B12" s="4" t="s">
        <v>18</v>
      </c>
      <c r="C12" s="9" t="s">
        <v>1</v>
      </c>
      <c r="D12" s="10">
        <v>1530</v>
      </c>
      <c r="E12" s="9">
        <f t="shared" si="0"/>
        <v>45900</v>
      </c>
      <c r="F12" s="9"/>
      <c r="G12" s="9"/>
      <c r="H12" s="9">
        <f t="shared" si="1"/>
        <v>45900</v>
      </c>
      <c r="I12" s="11"/>
      <c r="J12" s="11"/>
    </row>
    <row r="13" ht="36" spans="1:10">
      <c r="A13" s="4">
        <v>9</v>
      </c>
      <c r="B13" s="4" t="s">
        <v>19</v>
      </c>
      <c r="C13" s="9" t="s">
        <v>1</v>
      </c>
      <c r="D13" s="10">
        <v>2662</v>
      </c>
      <c r="E13" s="9">
        <f t="shared" si="0"/>
        <v>79860</v>
      </c>
      <c r="F13" s="9"/>
      <c r="G13" s="9"/>
      <c r="H13" s="9">
        <f t="shared" si="1"/>
        <v>79860</v>
      </c>
      <c r="I13" s="11"/>
      <c r="J13" s="11"/>
    </row>
    <row r="14" spans="1:10">
      <c r="A14" s="4">
        <v>10</v>
      </c>
      <c r="B14" s="4" t="s">
        <v>20</v>
      </c>
      <c r="C14" s="9" t="s">
        <v>1</v>
      </c>
      <c r="D14" s="10">
        <v>519</v>
      </c>
      <c r="E14" s="9">
        <f t="shared" si="0"/>
        <v>15570</v>
      </c>
      <c r="F14" s="9"/>
      <c r="G14" s="9"/>
      <c r="H14" s="9">
        <f t="shared" si="1"/>
        <v>15570</v>
      </c>
      <c r="I14" s="11"/>
      <c r="J14" s="11"/>
    </row>
    <row r="15" spans="1:10">
      <c r="A15" s="4">
        <v>11</v>
      </c>
      <c r="B15" s="4" t="s">
        <v>21</v>
      </c>
      <c r="C15" s="9" t="s">
        <v>1</v>
      </c>
      <c r="D15" s="10">
        <v>97</v>
      </c>
      <c r="E15" s="9">
        <f t="shared" si="0"/>
        <v>2910</v>
      </c>
      <c r="F15" s="9"/>
      <c r="G15" s="9"/>
      <c r="H15" s="9">
        <f t="shared" si="1"/>
        <v>2910</v>
      </c>
      <c r="I15" s="11"/>
      <c r="J15" s="11"/>
    </row>
    <row r="16" spans="1:10">
      <c r="A16" s="4">
        <v>12</v>
      </c>
      <c r="B16" s="4" t="s">
        <v>22</v>
      </c>
      <c r="C16" s="9" t="s">
        <v>1</v>
      </c>
      <c r="D16" s="10">
        <v>760</v>
      </c>
      <c r="E16" s="9">
        <f t="shared" si="0"/>
        <v>22800</v>
      </c>
      <c r="F16" s="9"/>
      <c r="G16" s="9"/>
      <c r="H16" s="9">
        <f t="shared" si="1"/>
        <v>22800</v>
      </c>
      <c r="I16" s="11"/>
      <c r="J16" s="11"/>
    </row>
    <row r="17" spans="1:10">
      <c r="A17" s="4">
        <v>13</v>
      </c>
      <c r="B17" s="4" t="s">
        <v>23</v>
      </c>
      <c r="C17" s="9" t="s">
        <v>1</v>
      </c>
      <c r="D17" s="10">
        <v>469</v>
      </c>
      <c r="E17" s="9">
        <f t="shared" si="0"/>
        <v>14070</v>
      </c>
      <c r="F17" s="9"/>
      <c r="G17" s="9"/>
      <c r="H17" s="9">
        <f t="shared" si="1"/>
        <v>14070</v>
      </c>
      <c r="I17" s="11"/>
      <c r="J17" s="11"/>
    </row>
    <row r="18" spans="1:10">
      <c r="A18" s="4">
        <v>14</v>
      </c>
      <c r="B18" s="10" t="s">
        <v>24</v>
      </c>
      <c r="C18" s="9" t="s">
        <v>1</v>
      </c>
      <c r="D18" s="10">
        <v>1230</v>
      </c>
      <c r="E18" s="9">
        <f t="shared" si="0"/>
        <v>36900</v>
      </c>
      <c r="F18" s="9"/>
      <c r="G18" s="9"/>
      <c r="H18" s="9">
        <f t="shared" si="1"/>
        <v>36900</v>
      </c>
      <c r="I18" s="11"/>
      <c r="J18" s="11"/>
    </row>
    <row r="19" spans="1:10">
      <c r="A19" s="4">
        <v>15</v>
      </c>
      <c r="B19" s="10" t="s">
        <v>25</v>
      </c>
      <c r="C19" s="9" t="s">
        <v>1</v>
      </c>
      <c r="D19" s="10">
        <v>1837</v>
      </c>
      <c r="E19" s="9">
        <f t="shared" si="0"/>
        <v>55110</v>
      </c>
      <c r="F19" s="9"/>
      <c r="G19" s="9"/>
      <c r="H19" s="9">
        <f t="shared" si="1"/>
        <v>55110</v>
      </c>
      <c r="I19" s="11"/>
      <c r="J19" s="11"/>
    </row>
    <row r="20" spans="1:10">
      <c r="A20" s="4">
        <v>16</v>
      </c>
      <c r="B20" s="10" t="s">
        <v>26</v>
      </c>
      <c r="C20" s="9" t="s">
        <v>1</v>
      </c>
      <c r="D20" s="10">
        <v>2886</v>
      </c>
      <c r="E20" s="9">
        <f t="shared" si="0"/>
        <v>86580</v>
      </c>
      <c r="F20" s="9"/>
      <c r="G20" s="9"/>
      <c r="H20" s="9">
        <f t="shared" si="1"/>
        <v>86580</v>
      </c>
      <c r="I20" s="11"/>
      <c r="J20" s="11"/>
    </row>
    <row r="21" spans="1:10">
      <c r="A21" s="4">
        <v>17</v>
      </c>
      <c r="B21" s="10" t="s">
        <v>27</v>
      </c>
      <c r="C21" s="9" t="s">
        <v>1</v>
      </c>
      <c r="D21" s="10">
        <v>953</v>
      </c>
      <c r="E21" s="9">
        <f t="shared" si="0"/>
        <v>28590</v>
      </c>
      <c r="F21" s="9"/>
      <c r="G21" s="9"/>
      <c r="H21" s="9">
        <f t="shared" si="1"/>
        <v>28590</v>
      </c>
      <c r="I21" s="11"/>
      <c r="J21" s="11"/>
    </row>
    <row r="22" ht="36" spans="1:10">
      <c r="A22" s="4">
        <v>18</v>
      </c>
      <c r="B22" s="4" t="s">
        <v>28</v>
      </c>
      <c r="C22" s="9" t="s">
        <v>1</v>
      </c>
      <c r="D22" s="10">
        <v>2818</v>
      </c>
      <c r="E22" s="9">
        <f t="shared" si="0"/>
        <v>84540</v>
      </c>
      <c r="F22" s="9"/>
      <c r="G22" s="9"/>
      <c r="H22" s="9">
        <f t="shared" si="1"/>
        <v>84540</v>
      </c>
      <c r="I22" s="11"/>
      <c r="J22" s="11"/>
    </row>
    <row r="23" spans="1:10">
      <c r="A23" s="4">
        <v>19</v>
      </c>
      <c r="B23" s="10" t="s">
        <v>29</v>
      </c>
      <c r="C23" s="9" t="s">
        <v>1</v>
      </c>
      <c r="D23" s="10">
        <v>612</v>
      </c>
      <c r="E23" s="9">
        <f t="shared" si="0"/>
        <v>18360</v>
      </c>
      <c r="F23" s="9"/>
      <c r="G23" s="9"/>
      <c r="H23" s="9">
        <f t="shared" si="1"/>
        <v>18360</v>
      </c>
      <c r="I23" s="11"/>
      <c r="J23" s="11"/>
    </row>
    <row r="24" spans="1:10">
      <c r="A24" s="4">
        <v>20</v>
      </c>
      <c r="B24" s="10" t="s">
        <v>30</v>
      </c>
      <c r="C24" s="9" t="s">
        <v>1</v>
      </c>
      <c r="D24" s="10">
        <v>1438</v>
      </c>
      <c r="E24" s="9">
        <f t="shared" si="0"/>
        <v>43140</v>
      </c>
      <c r="F24" s="9"/>
      <c r="G24" s="9"/>
      <c r="H24" s="9">
        <f t="shared" si="1"/>
        <v>43140</v>
      </c>
      <c r="I24" s="11"/>
      <c r="J24" s="11"/>
    </row>
    <row r="25" spans="1:10">
      <c r="A25" s="4">
        <v>21</v>
      </c>
      <c r="B25" s="10" t="s">
        <v>31</v>
      </c>
      <c r="C25" s="9" t="s">
        <v>1</v>
      </c>
      <c r="D25" s="10">
        <v>204</v>
      </c>
      <c r="E25" s="9">
        <f t="shared" si="0"/>
        <v>6120</v>
      </c>
      <c r="F25" s="9"/>
      <c r="G25" s="9"/>
      <c r="H25" s="9">
        <f t="shared" si="1"/>
        <v>6120</v>
      </c>
      <c r="I25" s="11"/>
      <c r="J25" s="11"/>
    </row>
    <row r="26" ht="24" spans="1:10">
      <c r="A26" s="4">
        <v>22</v>
      </c>
      <c r="B26" s="4" t="s">
        <v>32</v>
      </c>
      <c r="C26" s="9" t="s">
        <v>1</v>
      </c>
      <c r="D26" s="10">
        <v>2989</v>
      </c>
      <c r="E26" s="9">
        <f t="shared" si="0"/>
        <v>89670</v>
      </c>
      <c r="F26" s="9"/>
      <c r="G26" s="9"/>
      <c r="H26" s="9">
        <f t="shared" si="1"/>
        <v>89670</v>
      </c>
      <c r="I26" s="11"/>
      <c r="J26" s="11"/>
    </row>
    <row r="27" spans="1:10">
      <c r="A27" s="4">
        <v>23</v>
      </c>
      <c r="B27" s="10" t="s">
        <v>33</v>
      </c>
      <c r="C27" s="9" t="s">
        <v>1</v>
      </c>
      <c r="D27" s="10">
        <v>3464</v>
      </c>
      <c r="E27" s="9">
        <f t="shared" si="0"/>
        <v>103920</v>
      </c>
      <c r="F27" s="9"/>
      <c r="G27" s="9"/>
      <c r="H27" s="9">
        <f t="shared" si="1"/>
        <v>103920</v>
      </c>
      <c r="I27" s="11"/>
      <c r="J27" s="11"/>
    </row>
    <row r="28" spans="1:10">
      <c r="A28" s="4">
        <v>24</v>
      </c>
      <c r="B28" s="10" t="s">
        <v>34</v>
      </c>
      <c r="C28" s="9" t="s">
        <v>1</v>
      </c>
      <c r="D28" s="10">
        <v>1525</v>
      </c>
      <c r="E28" s="9">
        <f t="shared" si="0"/>
        <v>45750</v>
      </c>
      <c r="F28" s="9"/>
      <c r="G28" s="9"/>
      <c r="H28" s="9">
        <f t="shared" si="1"/>
        <v>45750</v>
      </c>
      <c r="I28" s="11"/>
      <c r="J28" s="11"/>
    </row>
    <row r="29" spans="1:10">
      <c r="A29" s="4">
        <v>25</v>
      </c>
      <c r="B29" s="10" t="s">
        <v>35</v>
      </c>
      <c r="C29" s="9" t="s">
        <v>1</v>
      </c>
      <c r="D29" s="10">
        <v>1014</v>
      </c>
      <c r="E29" s="9">
        <f t="shared" si="0"/>
        <v>30420</v>
      </c>
      <c r="F29" s="9"/>
      <c r="G29" s="9"/>
      <c r="H29" s="9">
        <f t="shared" si="1"/>
        <v>30420</v>
      </c>
      <c r="I29" s="11"/>
      <c r="J29" s="11"/>
    </row>
    <row r="30" spans="1:10">
      <c r="A30" s="4">
        <v>26</v>
      </c>
      <c r="B30" s="10" t="s">
        <v>36</v>
      </c>
      <c r="C30" s="9" t="s">
        <v>1</v>
      </c>
      <c r="D30" s="10">
        <v>485</v>
      </c>
      <c r="E30" s="9">
        <f t="shared" si="0"/>
        <v>14550</v>
      </c>
      <c r="F30" s="9"/>
      <c r="G30" s="9"/>
      <c r="H30" s="9">
        <f t="shared" si="1"/>
        <v>14550</v>
      </c>
      <c r="I30" s="11"/>
      <c r="J30" s="11"/>
    </row>
    <row r="31" spans="1:10">
      <c r="A31" s="4">
        <v>27</v>
      </c>
      <c r="B31" s="10" t="s">
        <v>37</v>
      </c>
      <c r="C31" s="9" t="s">
        <v>1</v>
      </c>
      <c r="D31" s="10">
        <v>580</v>
      </c>
      <c r="E31" s="9">
        <f t="shared" si="0"/>
        <v>17400</v>
      </c>
      <c r="F31" s="9"/>
      <c r="G31" s="9"/>
      <c r="H31" s="9">
        <f t="shared" si="1"/>
        <v>17400</v>
      </c>
      <c r="I31" s="11"/>
      <c r="J31" s="11"/>
    </row>
    <row r="32" spans="1:10">
      <c r="A32" s="4">
        <v>28</v>
      </c>
      <c r="B32" s="10" t="s">
        <v>38</v>
      </c>
      <c r="C32" s="9" t="s">
        <v>1</v>
      </c>
      <c r="D32" s="10">
        <v>1917</v>
      </c>
      <c r="E32" s="9">
        <f t="shared" si="0"/>
        <v>57510</v>
      </c>
      <c r="F32" s="9"/>
      <c r="G32" s="9"/>
      <c r="H32" s="9">
        <f t="shared" si="1"/>
        <v>57510</v>
      </c>
      <c r="I32" s="11"/>
      <c r="J32" s="11"/>
    </row>
    <row r="33" spans="1:10">
      <c r="A33" s="4">
        <v>29</v>
      </c>
      <c r="B33" s="10" t="s">
        <v>39</v>
      </c>
      <c r="C33" s="9" t="s">
        <v>1</v>
      </c>
      <c r="D33" s="10">
        <v>1179</v>
      </c>
      <c r="E33" s="9">
        <f t="shared" si="0"/>
        <v>35370</v>
      </c>
      <c r="F33" s="9"/>
      <c r="G33" s="9"/>
      <c r="H33" s="9">
        <f t="shared" si="1"/>
        <v>35370</v>
      </c>
      <c r="I33" s="11"/>
      <c r="J33" s="11"/>
    </row>
    <row r="34" spans="1:10">
      <c r="A34" s="4">
        <v>30</v>
      </c>
      <c r="B34" s="10" t="s">
        <v>40</v>
      </c>
      <c r="C34" s="9" t="s">
        <v>1</v>
      </c>
      <c r="D34" s="10">
        <v>1990</v>
      </c>
      <c r="E34" s="9">
        <f t="shared" si="0"/>
        <v>59700</v>
      </c>
      <c r="F34" s="9"/>
      <c r="G34" s="9"/>
      <c r="H34" s="9">
        <f t="shared" si="1"/>
        <v>59700</v>
      </c>
      <c r="I34" s="11"/>
      <c r="J34" s="11"/>
    </row>
    <row r="35" spans="1:10">
      <c r="A35" s="4">
        <v>31</v>
      </c>
      <c r="B35" s="10" t="s">
        <v>41</v>
      </c>
      <c r="C35" s="9" t="s">
        <v>1</v>
      </c>
      <c r="D35" s="10">
        <v>828</v>
      </c>
      <c r="E35" s="9">
        <f t="shared" si="0"/>
        <v>24840</v>
      </c>
      <c r="F35" s="9"/>
      <c r="G35" s="9"/>
      <c r="H35" s="9">
        <f t="shared" si="1"/>
        <v>24840</v>
      </c>
      <c r="I35" s="11"/>
      <c r="J35" s="11"/>
    </row>
    <row r="36" spans="1:10">
      <c r="A36" s="4">
        <v>32</v>
      </c>
      <c r="B36" s="10" t="s">
        <v>42</v>
      </c>
      <c r="C36" s="9" t="s">
        <v>1</v>
      </c>
      <c r="D36" s="10">
        <v>1072</v>
      </c>
      <c r="E36" s="9">
        <f t="shared" si="0"/>
        <v>32160</v>
      </c>
      <c r="F36" s="9"/>
      <c r="G36" s="9"/>
      <c r="H36" s="9">
        <f t="shared" si="1"/>
        <v>32160</v>
      </c>
      <c r="I36" s="11"/>
      <c r="J36" s="11"/>
    </row>
    <row r="37" spans="1:10">
      <c r="A37" s="4">
        <v>33</v>
      </c>
      <c r="B37" s="10" t="s">
        <v>43</v>
      </c>
      <c r="C37" s="9" t="s">
        <v>1</v>
      </c>
      <c r="D37" s="10">
        <v>238</v>
      </c>
      <c r="E37" s="9">
        <f t="shared" si="0"/>
        <v>7140</v>
      </c>
      <c r="F37" s="9"/>
      <c r="G37" s="9"/>
      <c r="H37" s="9">
        <f t="shared" si="1"/>
        <v>7140</v>
      </c>
      <c r="I37" s="11"/>
      <c r="J37" s="11"/>
    </row>
    <row r="38" spans="1:10">
      <c r="A38" s="4">
        <v>34</v>
      </c>
      <c r="B38" s="10" t="s">
        <v>44</v>
      </c>
      <c r="C38" s="9" t="s">
        <v>1</v>
      </c>
      <c r="D38" s="10">
        <v>827</v>
      </c>
      <c r="E38" s="9">
        <f t="shared" si="0"/>
        <v>24810</v>
      </c>
      <c r="F38" s="9"/>
      <c r="G38" s="9"/>
      <c r="H38" s="9">
        <f t="shared" si="1"/>
        <v>24810</v>
      </c>
      <c r="I38" s="11"/>
      <c r="J38" s="11"/>
    </row>
    <row r="39" spans="1:10">
      <c r="A39" s="4">
        <v>35</v>
      </c>
      <c r="B39" s="10" t="s">
        <v>45</v>
      </c>
      <c r="C39" s="9" t="s">
        <v>1</v>
      </c>
      <c r="D39" s="10">
        <v>1196</v>
      </c>
      <c r="E39" s="9">
        <f t="shared" si="0"/>
        <v>35880</v>
      </c>
      <c r="F39" s="9"/>
      <c r="G39" s="9"/>
      <c r="H39" s="9">
        <f t="shared" si="1"/>
        <v>35880</v>
      </c>
      <c r="I39" s="11"/>
      <c r="J39" s="11"/>
    </row>
    <row r="40" spans="1:10">
      <c r="A40" s="4">
        <v>36</v>
      </c>
      <c r="B40" s="10" t="s">
        <v>46</v>
      </c>
      <c r="C40" s="9" t="s">
        <v>1</v>
      </c>
      <c r="D40" s="10">
        <v>2019</v>
      </c>
      <c r="E40" s="9">
        <f t="shared" si="0"/>
        <v>60570</v>
      </c>
      <c r="F40" s="9">
        <v>298</v>
      </c>
      <c r="G40" s="9">
        <f>PRODUCT(F40,60)</f>
        <v>17880</v>
      </c>
      <c r="H40" s="9">
        <f t="shared" si="1"/>
        <v>78450</v>
      </c>
      <c r="I40" s="11"/>
      <c r="J40" s="11"/>
    </row>
    <row r="41" spans="1:10">
      <c r="A41" s="4">
        <v>37</v>
      </c>
      <c r="B41" s="10" t="s">
        <v>47</v>
      </c>
      <c r="C41" s="9" t="s">
        <v>1</v>
      </c>
      <c r="D41" s="10">
        <v>739</v>
      </c>
      <c r="E41" s="9">
        <f t="shared" si="0"/>
        <v>22170</v>
      </c>
      <c r="F41" s="9"/>
      <c r="G41" s="9"/>
      <c r="H41" s="9">
        <f t="shared" si="1"/>
        <v>22170</v>
      </c>
      <c r="I41" s="11"/>
      <c r="J41" s="11"/>
    </row>
    <row r="42" spans="1:10">
      <c r="A42" s="4">
        <v>38</v>
      </c>
      <c r="B42" s="10" t="s">
        <v>48</v>
      </c>
      <c r="C42" s="9" t="s">
        <v>1</v>
      </c>
      <c r="D42" s="10">
        <v>1718</v>
      </c>
      <c r="E42" s="9">
        <f t="shared" si="0"/>
        <v>51540</v>
      </c>
      <c r="F42" s="9"/>
      <c r="G42" s="9"/>
      <c r="H42" s="9">
        <f t="shared" si="1"/>
        <v>51540</v>
      </c>
      <c r="I42" s="11"/>
      <c r="J42" s="11"/>
    </row>
    <row r="43" spans="1:10">
      <c r="A43" s="4">
        <v>39</v>
      </c>
      <c r="B43" s="10" t="s">
        <v>49</v>
      </c>
      <c r="C43" s="9" t="s">
        <v>1</v>
      </c>
      <c r="D43" s="10">
        <v>237</v>
      </c>
      <c r="E43" s="9">
        <f t="shared" si="0"/>
        <v>7110</v>
      </c>
      <c r="F43" s="9">
        <v>869</v>
      </c>
      <c r="G43" s="9">
        <f>PRODUCT(F43,60)</f>
        <v>52140</v>
      </c>
      <c r="H43" s="9">
        <f t="shared" si="1"/>
        <v>59250</v>
      </c>
      <c r="I43" s="11"/>
      <c r="J43" s="11"/>
    </row>
    <row r="44" spans="1:10">
      <c r="A44" s="4">
        <v>40</v>
      </c>
      <c r="B44" s="10" t="s">
        <v>50</v>
      </c>
      <c r="C44" s="9" t="s">
        <v>1</v>
      </c>
      <c r="D44" s="10">
        <v>982</v>
      </c>
      <c r="E44" s="9">
        <f t="shared" si="0"/>
        <v>29460</v>
      </c>
      <c r="F44" s="9"/>
      <c r="G44" s="9"/>
      <c r="H44" s="9">
        <f t="shared" si="1"/>
        <v>29460</v>
      </c>
      <c r="I44" s="11"/>
      <c r="J44" s="11"/>
    </row>
    <row r="45" spans="1:10">
      <c r="A45" s="4">
        <v>41</v>
      </c>
      <c r="B45" s="10" t="s">
        <v>51</v>
      </c>
      <c r="C45" s="9" t="s">
        <v>1</v>
      </c>
      <c r="D45" s="10">
        <v>1152</v>
      </c>
      <c r="E45" s="9">
        <f t="shared" si="0"/>
        <v>34560</v>
      </c>
      <c r="F45" s="9"/>
      <c r="G45" s="9"/>
      <c r="H45" s="9">
        <f t="shared" si="1"/>
        <v>34560</v>
      </c>
      <c r="I45" s="11"/>
      <c r="J45" s="11"/>
    </row>
    <row r="46" spans="1:10">
      <c r="A46" s="4">
        <v>42</v>
      </c>
      <c r="B46" s="10" t="s">
        <v>52</v>
      </c>
      <c r="C46" s="9" t="s">
        <v>1</v>
      </c>
      <c r="D46" s="10">
        <v>117</v>
      </c>
      <c r="E46" s="9">
        <f t="shared" si="0"/>
        <v>3510</v>
      </c>
      <c r="F46" s="9"/>
      <c r="G46" s="9"/>
      <c r="H46" s="9">
        <f t="shared" si="1"/>
        <v>3510</v>
      </c>
      <c r="I46" s="11"/>
      <c r="J46" s="11"/>
    </row>
    <row r="47" spans="1:10">
      <c r="A47" s="4">
        <v>43</v>
      </c>
      <c r="B47" s="10" t="s">
        <v>53</v>
      </c>
      <c r="C47" s="9" t="s">
        <v>1</v>
      </c>
      <c r="D47" s="10">
        <v>1503</v>
      </c>
      <c r="E47" s="9">
        <f t="shared" si="0"/>
        <v>45090</v>
      </c>
      <c r="F47" s="9"/>
      <c r="G47" s="9"/>
      <c r="H47" s="9">
        <f t="shared" si="1"/>
        <v>45090</v>
      </c>
      <c r="I47" s="11"/>
      <c r="J47" s="11"/>
    </row>
    <row r="48" spans="1:10">
      <c r="A48" s="4">
        <v>44</v>
      </c>
      <c r="B48" s="10" t="s">
        <v>54</v>
      </c>
      <c r="C48" s="9" t="s">
        <v>1</v>
      </c>
      <c r="D48" s="10">
        <v>1508</v>
      </c>
      <c r="E48" s="9">
        <f t="shared" si="0"/>
        <v>45240</v>
      </c>
      <c r="F48" s="9"/>
      <c r="G48" s="9"/>
      <c r="H48" s="9">
        <f t="shared" si="1"/>
        <v>45240</v>
      </c>
      <c r="I48" s="11"/>
      <c r="J48" s="11"/>
    </row>
    <row r="49" spans="1:10">
      <c r="A49" s="4">
        <v>45</v>
      </c>
      <c r="B49" s="10" t="s">
        <v>55</v>
      </c>
      <c r="C49" s="9" t="s">
        <v>1</v>
      </c>
      <c r="D49" s="10">
        <v>1300</v>
      </c>
      <c r="E49" s="9">
        <f t="shared" si="0"/>
        <v>39000</v>
      </c>
      <c r="F49" s="9"/>
      <c r="G49" s="9"/>
      <c r="H49" s="9">
        <f t="shared" si="1"/>
        <v>39000</v>
      </c>
      <c r="I49" s="11"/>
      <c r="J49" s="11"/>
    </row>
    <row r="50" spans="1:10">
      <c r="A50" s="4">
        <v>46</v>
      </c>
      <c r="B50" s="10" t="s">
        <v>56</v>
      </c>
      <c r="C50" s="9" t="s">
        <v>1</v>
      </c>
      <c r="D50" s="10">
        <v>366</v>
      </c>
      <c r="E50" s="9">
        <f t="shared" si="0"/>
        <v>10980</v>
      </c>
      <c r="F50" s="9"/>
      <c r="G50" s="9"/>
      <c r="H50" s="9">
        <f t="shared" si="1"/>
        <v>10980</v>
      </c>
      <c r="I50" s="11"/>
      <c r="J50" s="11"/>
    </row>
    <row r="51" spans="1:10">
      <c r="A51" s="4">
        <v>47</v>
      </c>
      <c r="B51" s="10" t="s">
        <v>57</v>
      </c>
      <c r="C51" s="9" t="s">
        <v>1</v>
      </c>
      <c r="D51" s="10">
        <v>1868</v>
      </c>
      <c r="E51" s="9">
        <f t="shared" si="0"/>
        <v>56040</v>
      </c>
      <c r="F51" s="9"/>
      <c r="G51" s="9"/>
      <c r="H51" s="9">
        <f t="shared" si="1"/>
        <v>56040</v>
      </c>
      <c r="I51" s="11"/>
      <c r="J51" s="11"/>
    </row>
    <row r="52" spans="1:10">
      <c r="A52" s="4">
        <v>48</v>
      </c>
      <c r="B52" s="4" t="s">
        <v>58</v>
      </c>
      <c r="C52" s="9" t="s">
        <v>1</v>
      </c>
      <c r="D52" s="10">
        <v>681</v>
      </c>
      <c r="E52" s="9">
        <f t="shared" si="0"/>
        <v>20430</v>
      </c>
      <c r="F52" s="9"/>
      <c r="G52" s="9"/>
      <c r="H52" s="9">
        <f t="shared" si="1"/>
        <v>20430</v>
      </c>
      <c r="I52" s="11"/>
      <c r="J52" s="11"/>
    </row>
    <row r="53" spans="1:10">
      <c r="A53" s="4">
        <v>49</v>
      </c>
      <c r="B53" s="4" t="s">
        <v>59</v>
      </c>
      <c r="C53" s="9" t="s">
        <v>1</v>
      </c>
      <c r="D53" s="10">
        <v>949</v>
      </c>
      <c r="E53" s="9">
        <f t="shared" si="0"/>
        <v>28470</v>
      </c>
      <c r="F53" s="9"/>
      <c r="G53" s="9"/>
      <c r="H53" s="9">
        <f t="shared" si="1"/>
        <v>28470</v>
      </c>
      <c r="I53" s="11"/>
      <c r="J53" s="11"/>
    </row>
    <row r="54" spans="1:10">
      <c r="A54" s="4">
        <v>50</v>
      </c>
      <c r="B54" s="4" t="s">
        <v>60</v>
      </c>
      <c r="C54" s="9" t="s">
        <v>1</v>
      </c>
      <c r="D54" s="10">
        <v>676</v>
      </c>
      <c r="E54" s="9">
        <f t="shared" si="0"/>
        <v>20280</v>
      </c>
      <c r="F54" s="9"/>
      <c r="G54" s="9"/>
      <c r="H54" s="9">
        <f t="shared" si="1"/>
        <v>20280</v>
      </c>
      <c r="I54" s="11"/>
      <c r="J54" s="11"/>
    </row>
    <row r="55" spans="1:10">
      <c r="A55" s="4">
        <v>51</v>
      </c>
      <c r="B55" s="4" t="s">
        <v>61</v>
      </c>
      <c r="C55" s="9" t="s">
        <v>1</v>
      </c>
      <c r="D55" s="10">
        <v>1277</v>
      </c>
      <c r="E55" s="9">
        <f t="shared" si="0"/>
        <v>38310</v>
      </c>
      <c r="F55" s="9"/>
      <c r="G55" s="9"/>
      <c r="H55" s="9">
        <f t="shared" si="1"/>
        <v>38310</v>
      </c>
      <c r="I55" s="11"/>
      <c r="J55" s="11"/>
    </row>
    <row r="56" spans="1:10">
      <c r="A56" s="4">
        <v>52</v>
      </c>
      <c r="B56" s="4" t="s">
        <v>62</v>
      </c>
      <c r="C56" s="9" t="s">
        <v>1</v>
      </c>
      <c r="D56" s="10">
        <v>1107</v>
      </c>
      <c r="E56" s="9">
        <f t="shared" si="0"/>
        <v>33210</v>
      </c>
      <c r="F56" s="9"/>
      <c r="G56" s="9"/>
      <c r="H56" s="9">
        <f t="shared" si="1"/>
        <v>33210</v>
      </c>
      <c r="I56" s="11"/>
      <c r="J56" s="11"/>
    </row>
    <row r="57" spans="1:10">
      <c r="A57" s="4">
        <v>53</v>
      </c>
      <c r="B57" s="4" t="s">
        <v>63</v>
      </c>
      <c r="C57" s="9" t="s">
        <v>1</v>
      </c>
      <c r="D57" s="10">
        <v>1308</v>
      </c>
      <c r="E57" s="9">
        <f t="shared" si="0"/>
        <v>39240</v>
      </c>
      <c r="F57" s="9"/>
      <c r="G57" s="9"/>
      <c r="H57" s="9">
        <f t="shared" si="1"/>
        <v>39240</v>
      </c>
      <c r="I57" s="11"/>
      <c r="J57" s="11"/>
    </row>
    <row r="58" spans="1:10">
      <c r="A58" s="4">
        <v>54</v>
      </c>
      <c r="B58" s="4" t="s">
        <v>64</v>
      </c>
      <c r="C58" s="9" t="s">
        <v>1</v>
      </c>
      <c r="D58" s="10">
        <v>1033</v>
      </c>
      <c r="E58" s="9">
        <f t="shared" si="0"/>
        <v>30990</v>
      </c>
      <c r="F58" s="9"/>
      <c r="G58" s="9"/>
      <c r="H58" s="9">
        <f t="shared" si="1"/>
        <v>30990</v>
      </c>
      <c r="I58" s="11"/>
      <c r="J58" s="11"/>
    </row>
    <row r="59" spans="1:10">
      <c r="A59" s="4">
        <v>55</v>
      </c>
      <c r="B59" s="4" t="s">
        <v>65</v>
      </c>
      <c r="C59" s="9" t="s">
        <v>1</v>
      </c>
      <c r="D59" s="10">
        <v>240</v>
      </c>
      <c r="E59" s="9">
        <f t="shared" si="0"/>
        <v>7200</v>
      </c>
      <c r="F59" s="9"/>
      <c r="G59" s="9"/>
      <c r="H59" s="9">
        <f t="shared" si="1"/>
        <v>7200</v>
      </c>
      <c r="I59" s="11"/>
      <c r="J59" s="11"/>
    </row>
    <row r="60" spans="1:10">
      <c r="A60" s="4">
        <v>56</v>
      </c>
      <c r="B60" s="4" t="s">
        <v>66</v>
      </c>
      <c r="C60" s="9" t="s">
        <v>1</v>
      </c>
      <c r="D60" s="10">
        <v>1312</v>
      </c>
      <c r="E60" s="9">
        <f t="shared" si="0"/>
        <v>39360</v>
      </c>
      <c r="F60" s="9"/>
      <c r="G60" s="9"/>
      <c r="H60" s="9">
        <f t="shared" si="1"/>
        <v>39360</v>
      </c>
      <c r="I60" s="11"/>
      <c r="J60" s="11"/>
    </row>
    <row r="61" spans="1:10">
      <c r="A61" s="4">
        <v>57</v>
      </c>
      <c r="B61" s="4" t="s">
        <v>67</v>
      </c>
      <c r="C61" s="9" t="s">
        <v>1</v>
      </c>
      <c r="D61" s="10">
        <v>1325</v>
      </c>
      <c r="E61" s="9">
        <f t="shared" si="0"/>
        <v>39750</v>
      </c>
      <c r="F61" s="9"/>
      <c r="G61" s="9"/>
      <c r="H61" s="9">
        <f t="shared" si="1"/>
        <v>39750</v>
      </c>
      <c r="I61" s="11"/>
      <c r="J61" s="11"/>
    </row>
    <row r="62" spans="1:10">
      <c r="A62" s="4">
        <v>58</v>
      </c>
      <c r="B62" s="4" t="s">
        <v>68</v>
      </c>
      <c r="C62" s="9" t="s">
        <v>1</v>
      </c>
      <c r="D62" s="10">
        <v>900</v>
      </c>
      <c r="E62" s="9">
        <f t="shared" si="0"/>
        <v>27000</v>
      </c>
      <c r="F62" s="9"/>
      <c r="G62" s="9"/>
      <c r="H62" s="9">
        <f t="shared" si="1"/>
        <v>27000</v>
      </c>
      <c r="I62" s="11"/>
      <c r="J62" s="11"/>
    </row>
    <row r="63" spans="1:10">
      <c r="A63" s="4">
        <v>59</v>
      </c>
      <c r="B63" s="4" t="s">
        <v>69</v>
      </c>
      <c r="C63" s="9" t="s">
        <v>1</v>
      </c>
      <c r="D63" s="10">
        <v>1064</v>
      </c>
      <c r="E63" s="9">
        <f t="shared" si="0"/>
        <v>31920</v>
      </c>
      <c r="F63" s="9"/>
      <c r="G63" s="9"/>
      <c r="H63" s="9">
        <f t="shared" si="1"/>
        <v>31920</v>
      </c>
      <c r="I63" s="11"/>
      <c r="J63" s="11"/>
    </row>
    <row r="64" spans="1:10">
      <c r="A64" s="4">
        <v>60</v>
      </c>
      <c r="B64" s="4" t="s">
        <v>70</v>
      </c>
      <c r="C64" s="9" t="s">
        <v>1</v>
      </c>
      <c r="D64" s="10">
        <v>928</v>
      </c>
      <c r="E64" s="9">
        <f t="shared" si="0"/>
        <v>27840</v>
      </c>
      <c r="F64" s="9"/>
      <c r="G64" s="9"/>
      <c r="H64" s="9">
        <f t="shared" si="1"/>
        <v>27840</v>
      </c>
      <c r="I64" s="11"/>
      <c r="J64" s="11"/>
    </row>
    <row r="65" spans="1:10">
      <c r="A65" s="4">
        <v>61</v>
      </c>
      <c r="B65" s="4" t="s">
        <v>71</v>
      </c>
      <c r="C65" s="9" t="s">
        <v>1</v>
      </c>
      <c r="D65" s="10">
        <v>362</v>
      </c>
      <c r="E65" s="9">
        <f t="shared" si="0"/>
        <v>10860</v>
      </c>
      <c r="F65" s="9"/>
      <c r="G65" s="9"/>
      <c r="H65" s="9">
        <f t="shared" si="1"/>
        <v>10860</v>
      </c>
      <c r="I65" s="11"/>
      <c r="J65" s="11"/>
    </row>
    <row r="66" spans="1:10">
      <c r="A66" s="4">
        <v>62</v>
      </c>
      <c r="B66" s="4" t="s">
        <v>72</v>
      </c>
      <c r="C66" s="9" t="s">
        <v>1</v>
      </c>
      <c r="D66" s="10">
        <v>507</v>
      </c>
      <c r="E66" s="9">
        <f t="shared" si="0"/>
        <v>15210</v>
      </c>
      <c r="F66" s="9"/>
      <c r="G66" s="9"/>
      <c r="H66" s="9">
        <f t="shared" si="1"/>
        <v>15210</v>
      </c>
      <c r="I66" s="11"/>
      <c r="J66" s="11"/>
    </row>
    <row r="67" spans="1:10">
      <c r="A67" s="4">
        <v>63</v>
      </c>
      <c r="B67" s="4" t="s">
        <v>73</v>
      </c>
      <c r="C67" s="9" t="s">
        <v>1</v>
      </c>
      <c r="D67" s="10">
        <v>1050</v>
      </c>
      <c r="E67" s="9">
        <f t="shared" si="0"/>
        <v>31500</v>
      </c>
      <c r="F67" s="9"/>
      <c r="G67" s="9"/>
      <c r="H67" s="9">
        <f t="shared" si="1"/>
        <v>31500</v>
      </c>
      <c r="I67" s="11"/>
      <c r="J67" s="11"/>
    </row>
    <row r="68" spans="1:10">
      <c r="A68" s="4">
        <v>64</v>
      </c>
      <c r="B68" s="4" t="s">
        <v>74</v>
      </c>
      <c r="C68" s="9" t="s">
        <v>1</v>
      </c>
      <c r="D68" s="10">
        <v>959</v>
      </c>
      <c r="E68" s="9">
        <f t="shared" si="0"/>
        <v>28770</v>
      </c>
      <c r="F68" s="9"/>
      <c r="G68" s="9"/>
      <c r="H68" s="9">
        <f t="shared" si="1"/>
        <v>28770</v>
      </c>
      <c r="I68" s="11"/>
      <c r="J68" s="11"/>
    </row>
    <row r="69" spans="1:10">
      <c r="A69" s="4">
        <v>65</v>
      </c>
      <c r="B69" s="4" t="s">
        <v>75</v>
      </c>
      <c r="C69" s="9" t="s">
        <v>1</v>
      </c>
      <c r="D69" s="10">
        <v>384</v>
      </c>
      <c r="E69" s="9">
        <f t="shared" ref="E69:E132" si="2">PRODUCT(D69,30)</f>
        <v>11520</v>
      </c>
      <c r="F69" s="9"/>
      <c r="G69" s="9"/>
      <c r="H69" s="9">
        <f t="shared" ref="H69:H132" si="3">SUM(E69+G69)</f>
        <v>11520</v>
      </c>
      <c r="I69" s="11"/>
      <c r="J69" s="11"/>
    </row>
    <row r="70" spans="1:10">
      <c r="A70" s="4">
        <v>66</v>
      </c>
      <c r="B70" s="4" t="s">
        <v>76</v>
      </c>
      <c r="C70" s="9" t="s">
        <v>1</v>
      </c>
      <c r="D70" s="10">
        <v>902</v>
      </c>
      <c r="E70" s="9">
        <f t="shared" si="2"/>
        <v>27060</v>
      </c>
      <c r="F70" s="9"/>
      <c r="G70" s="9"/>
      <c r="H70" s="9">
        <f t="shared" si="3"/>
        <v>27060</v>
      </c>
      <c r="I70" s="11"/>
      <c r="J70" s="11"/>
    </row>
    <row r="71" spans="1:10">
      <c r="A71" s="4">
        <v>67</v>
      </c>
      <c r="B71" s="10" t="s">
        <v>77</v>
      </c>
      <c r="C71" s="9" t="s">
        <v>1</v>
      </c>
      <c r="D71" s="10">
        <v>361</v>
      </c>
      <c r="E71" s="9">
        <f t="shared" si="2"/>
        <v>10830</v>
      </c>
      <c r="F71" s="9"/>
      <c r="G71" s="9"/>
      <c r="H71" s="9">
        <f t="shared" si="3"/>
        <v>10830</v>
      </c>
      <c r="I71" s="11"/>
      <c r="J71" s="11"/>
    </row>
    <row r="72" spans="1:10">
      <c r="A72" s="4">
        <v>68</v>
      </c>
      <c r="B72" s="10" t="s">
        <v>78</v>
      </c>
      <c r="C72" s="9" t="s">
        <v>1</v>
      </c>
      <c r="D72" s="10">
        <v>642</v>
      </c>
      <c r="E72" s="9">
        <f t="shared" si="2"/>
        <v>19260</v>
      </c>
      <c r="F72" s="9"/>
      <c r="G72" s="9"/>
      <c r="H72" s="9">
        <f t="shared" si="3"/>
        <v>19260</v>
      </c>
      <c r="I72" s="11"/>
      <c r="J72" s="11"/>
    </row>
    <row r="73" spans="1:10">
      <c r="A73" s="4">
        <v>69</v>
      </c>
      <c r="B73" s="4" t="s">
        <v>79</v>
      </c>
      <c r="C73" s="9" t="s">
        <v>1</v>
      </c>
      <c r="D73" s="10">
        <v>1360</v>
      </c>
      <c r="E73" s="9">
        <f t="shared" si="2"/>
        <v>40800</v>
      </c>
      <c r="F73" s="9"/>
      <c r="G73" s="9"/>
      <c r="H73" s="9">
        <f t="shared" si="3"/>
        <v>40800</v>
      </c>
      <c r="I73" s="11"/>
      <c r="J73" s="11"/>
    </row>
    <row r="74" spans="1:10">
      <c r="A74" s="4">
        <v>70</v>
      </c>
      <c r="B74" s="4" t="s">
        <v>80</v>
      </c>
      <c r="C74" s="9" t="s">
        <v>1</v>
      </c>
      <c r="D74" s="10">
        <v>1696</v>
      </c>
      <c r="E74" s="9">
        <f t="shared" si="2"/>
        <v>50880</v>
      </c>
      <c r="F74" s="9"/>
      <c r="G74" s="9"/>
      <c r="H74" s="9">
        <f t="shared" si="3"/>
        <v>50880</v>
      </c>
      <c r="I74" s="11"/>
      <c r="J74" s="11"/>
    </row>
    <row r="75" spans="1:10">
      <c r="A75" s="4">
        <v>71</v>
      </c>
      <c r="B75" s="4" t="s">
        <v>81</v>
      </c>
      <c r="C75" s="9" t="s">
        <v>1</v>
      </c>
      <c r="D75" s="10">
        <v>1829</v>
      </c>
      <c r="E75" s="9">
        <f t="shared" si="2"/>
        <v>54870</v>
      </c>
      <c r="F75" s="9"/>
      <c r="G75" s="9"/>
      <c r="H75" s="9">
        <f t="shared" si="3"/>
        <v>54870</v>
      </c>
      <c r="I75" s="11"/>
      <c r="J75" s="11"/>
    </row>
    <row r="76" spans="1:10">
      <c r="A76" s="4">
        <v>72</v>
      </c>
      <c r="B76" s="4" t="s">
        <v>82</v>
      </c>
      <c r="C76" s="9" t="s">
        <v>1</v>
      </c>
      <c r="D76" s="10">
        <v>2497</v>
      </c>
      <c r="E76" s="9">
        <f t="shared" si="2"/>
        <v>74910</v>
      </c>
      <c r="F76" s="9"/>
      <c r="G76" s="9"/>
      <c r="H76" s="9">
        <f t="shared" si="3"/>
        <v>74910</v>
      </c>
      <c r="I76" s="11"/>
      <c r="J76" s="11"/>
    </row>
    <row r="77" spans="1:10">
      <c r="A77" s="4">
        <v>73</v>
      </c>
      <c r="B77" s="4" t="s">
        <v>83</v>
      </c>
      <c r="C77" s="9" t="s">
        <v>1</v>
      </c>
      <c r="D77" s="10">
        <v>1456</v>
      </c>
      <c r="E77" s="9">
        <f t="shared" si="2"/>
        <v>43680</v>
      </c>
      <c r="F77" s="9"/>
      <c r="G77" s="9"/>
      <c r="H77" s="9">
        <f t="shared" si="3"/>
        <v>43680</v>
      </c>
      <c r="I77" s="11"/>
      <c r="J77" s="11"/>
    </row>
    <row r="78" spans="1:10">
      <c r="A78" s="4">
        <v>74</v>
      </c>
      <c r="B78" s="4" t="s">
        <v>84</v>
      </c>
      <c r="C78" s="9" t="s">
        <v>1</v>
      </c>
      <c r="D78" s="10">
        <v>2375</v>
      </c>
      <c r="E78" s="9">
        <f t="shared" si="2"/>
        <v>71250</v>
      </c>
      <c r="F78" s="9"/>
      <c r="G78" s="9"/>
      <c r="H78" s="9">
        <f t="shared" si="3"/>
        <v>71250</v>
      </c>
      <c r="I78" s="11"/>
      <c r="J78" s="11"/>
    </row>
    <row r="79" spans="1:10">
      <c r="A79" s="4">
        <v>75</v>
      </c>
      <c r="B79" s="4" t="s">
        <v>85</v>
      </c>
      <c r="C79" s="9" t="s">
        <v>1</v>
      </c>
      <c r="D79" s="10">
        <v>1001</v>
      </c>
      <c r="E79" s="9">
        <f t="shared" si="2"/>
        <v>30030</v>
      </c>
      <c r="F79" s="9">
        <v>69</v>
      </c>
      <c r="G79" s="9">
        <f>PRODUCT(F79,60)</f>
        <v>4140</v>
      </c>
      <c r="H79" s="9">
        <f t="shared" si="3"/>
        <v>34170</v>
      </c>
      <c r="I79" s="11"/>
      <c r="J79" s="11"/>
    </row>
    <row r="80" spans="1:10">
      <c r="A80" s="4">
        <v>76</v>
      </c>
      <c r="B80" s="4" t="s">
        <v>86</v>
      </c>
      <c r="C80" s="9" t="s">
        <v>1</v>
      </c>
      <c r="D80" s="10">
        <v>2020</v>
      </c>
      <c r="E80" s="9">
        <f t="shared" si="2"/>
        <v>60600</v>
      </c>
      <c r="F80" s="9"/>
      <c r="G80" s="9"/>
      <c r="H80" s="9">
        <f t="shared" si="3"/>
        <v>60600</v>
      </c>
      <c r="I80" s="11"/>
      <c r="J80" s="11"/>
    </row>
    <row r="81" spans="1:10">
      <c r="A81" s="4">
        <v>77</v>
      </c>
      <c r="B81" s="4" t="s">
        <v>87</v>
      </c>
      <c r="C81" s="9" t="s">
        <v>1</v>
      </c>
      <c r="D81" s="10">
        <v>984</v>
      </c>
      <c r="E81" s="9">
        <f t="shared" si="2"/>
        <v>29520</v>
      </c>
      <c r="F81" s="9"/>
      <c r="G81" s="9"/>
      <c r="H81" s="9">
        <f t="shared" si="3"/>
        <v>29520</v>
      </c>
      <c r="I81" s="11"/>
      <c r="J81" s="11"/>
    </row>
    <row r="82" spans="1:10">
      <c r="A82" s="4">
        <v>78</v>
      </c>
      <c r="B82" s="4" t="s">
        <v>88</v>
      </c>
      <c r="C82" s="9" t="s">
        <v>1</v>
      </c>
      <c r="D82" s="10">
        <v>1866</v>
      </c>
      <c r="E82" s="9">
        <f t="shared" si="2"/>
        <v>55980</v>
      </c>
      <c r="F82" s="9"/>
      <c r="G82" s="9"/>
      <c r="H82" s="9">
        <f t="shared" si="3"/>
        <v>55980</v>
      </c>
      <c r="I82" s="11"/>
      <c r="J82" s="11"/>
    </row>
    <row r="83" spans="1:10">
      <c r="A83" s="4">
        <v>79</v>
      </c>
      <c r="B83" s="4" t="s">
        <v>89</v>
      </c>
      <c r="C83" s="9" t="s">
        <v>1</v>
      </c>
      <c r="D83" s="10">
        <v>1224</v>
      </c>
      <c r="E83" s="9">
        <f t="shared" si="2"/>
        <v>36720</v>
      </c>
      <c r="F83" s="9"/>
      <c r="G83" s="9"/>
      <c r="H83" s="9">
        <f t="shared" si="3"/>
        <v>36720</v>
      </c>
      <c r="I83" s="11"/>
      <c r="J83" s="11"/>
    </row>
    <row r="84" spans="1:10">
      <c r="A84" s="4">
        <v>80</v>
      </c>
      <c r="B84" s="4" t="s">
        <v>90</v>
      </c>
      <c r="C84" s="9" t="s">
        <v>1</v>
      </c>
      <c r="D84" s="10">
        <v>1509</v>
      </c>
      <c r="E84" s="9">
        <f t="shared" si="2"/>
        <v>45270</v>
      </c>
      <c r="F84" s="9"/>
      <c r="G84" s="9"/>
      <c r="H84" s="9">
        <f t="shared" si="3"/>
        <v>45270</v>
      </c>
      <c r="I84" s="11"/>
      <c r="J84" s="11"/>
    </row>
    <row r="85" spans="1:10">
      <c r="A85" s="4">
        <v>81</v>
      </c>
      <c r="B85" s="4" t="s">
        <v>91</v>
      </c>
      <c r="C85" s="9" t="s">
        <v>1</v>
      </c>
      <c r="D85" s="10">
        <v>217</v>
      </c>
      <c r="E85" s="9">
        <f t="shared" si="2"/>
        <v>6510</v>
      </c>
      <c r="F85" s="9"/>
      <c r="G85" s="9"/>
      <c r="H85" s="9">
        <f t="shared" si="3"/>
        <v>6510</v>
      </c>
      <c r="I85" s="11"/>
      <c r="J85" s="11"/>
    </row>
    <row r="86" spans="1:10">
      <c r="A86" s="4">
        <v>82</v>
      </c>
      <c r="B86" s="4" t="s">
        <v>92</v>
      </c>
      <c r="C86" s="9" t="s">
        <v>1</v>
      </c>
      <c r="D86" s="10">
        <v>1426</v>
      </c>
      <c r="E86" s="9">
        <f t="shared" si="2"/>
        <v>42780</v>
      </c>
      <c r="F86" s="9"/>
      <c r="G86" s="9"/>
      <c r="H86" s="9">
        <f t="shared" si="3"/>
        <v>42780</v>
      </c>
      <c r="I86" s="11"/>
      <c r="J86" s="11"/>
    </row>
    <row r="87" spans="1:10">
      <c r="A87" s="4">
        <v>83</v>
      </c>
      <c r="B87" s="4" t="s">
        <v>93</v>
      </c>
      <c r="C87" s="9" t="s">
        <v>1</v>
      </c>
      <c r="D87" s="10">
        <v>1388</v>
      </c>
      <c r="E87" s="9">
        <f t="shared" si="2"/>
        <v>41640</v>
      </c>
      <c r="F87" s="9"/>
      <c r="G87" s="9"/>
      <c r="H87" s="9">
        <f t="shared" si="3"/>
        <v>41640</v>
      </c>
      <c r="I87" s="11"/>
      <c r="J87" s="11"/>
    </row>
    <row r="88" spans="1:10">
      <c r="A88" s="4">
        <v>84</v>
      </c>
      <c r="B88" s="4" t="s">
        <v>94</v>
      </c>
      <c r="C88" s="9" t="s">
        <v>1</v>
      </c>
      <c r="D88" s="10">
        <v>2318</v>
      </c>
      <c r="E88" s="9">
        <f t="shared" si="2"/>
        <v>69540</v>
      </c>
      <c r="F88" s="9"/>
      <c r="G88" s="9"/>
      <c r="H88" s="9">
        <f t="shared" si="3"/>
        <v>69540</v>
      </c>
      <c r="I88" s="11"/>
      <c r="J88" s="11"/>
    </row>
    <row r="89" spans="1:10">
      <c r="A89" s="4">
        <v>85</v>
      </c>
      <c r="B89" s="4" t="s">
        <v>95</v>
      </c>
      <c r="C89" s="9" t="s">
        <v>1</v>
      </c>
      <c r="D89" s="10">
        <v>1908</v>
      </c>
      <c r="E89" s="9">
        <f t="shared" si="2"/>
        <v>57240</v>
      </c>
      <c r="F89" s="9"/>
      <c r="G89" s="9"/>
      <c r="H89" s="9">
        <f t="shared" si="3"/>
        <v>57240</v>
      </c>
      <c r="I89" s="11"/>
      <c r="J89" s="11"/>
    </row>
    <row r="90" spans="1:10">
      <c r="A90" s="4">
        <v>86</v>
      </c>
      <c r="B90" s="4" t="s">
        <v>96</v>
      </c>
      <c r="C90" s="9" t="s">
        <v>1</v>
      </c>
      <c r="D90" s="10">
        <v>620</v>
      </c>
      <c r="E90" s="9">
        <f t="shared" si="2"/>
        <v>18600</v>
      </c>
      <c r="F90" s="9"/>
      <c r="G90" s="9"/>
      <c r="H90" s="9">
        <f t="shared" si="3"/>
        <v>18600</v>
      </c>
      <c r="I90" s="11"/>
      <c r="J90" s="11"/>
    </row>
    <row r="91" spans="1:10">
      <c r="A91" s="4">
        <v>87</v>
      </c>
      <c r="B91" s="4" t="s">
        <v>97</v>
      </c>
      <c r="C91" s="9" t="s">
        <v>1</v>
      </c>
      <c r="D91" s="10">
        <v>1374</v>
      </c>
      <c r="E91" s="9">
        <f t="shared" si="2"/>
        <v>41220</v>
      </c>
      <c r="F91" s="9"/>
      <c r="G91" s="9"/>
      <c r="H91" s="9">
        <f t="shared" si="3"/>
        <v>41220</v>
      </c>
      <c r="I91" s="11"/>
      <c r="J91" s="11"/>
    </row>
    <row r="92" spans="1:10">
      <c r="A92" s="4">
        <v>88</v>
      </c>
      <c r="B92" s="4" t="s">
        <v>98</v>
      </c>
      <c r="C92" s="9" t="s">
        <v>1</v>
      </c>
      <c r="D92" s="10">
        <v>1701</v>
      </c>
      <c r="E92" s="9">
        <f t="shared" si="2"/>
        <v>51030</v>
      </c>
      <c r="F92" s="9"/>
      <c r="G92" s="9"/>
      <c r="H92" s="9">
        <f t="shared" si="3"/>
        <v>51030</v>
      </c>
      <c r="I92" s="11"/>
      <c r="J92" s="11"/>
    </row>
    <row r="93" spans="1:10">
      <c r="A93" s="4">
        <v>89</v>
      </c>
      <c r="B93" s="10" t="s">
        <v>99</v>
      </c>
      <c r="C93" s="9" t="s">
        <v>1</v>
      </c>
      <c r="D93" s="10">
        <v>841</v>
      </c>
      <c r="E93" s="9">
        <f t="shared" si="2"/>
        <v>25230</v>
      </c>
      <c r="F93" s="9"/>
      <c r="G93" s="9"/>
      <c r="H93" s="9">
        <f t="shared" si="3"/>
        <v>25230</v>
      </c>
      <c r="I93" s="11"/>
      <c r="J93" s="11"/>
    </row>
    <row r="94" spans="1:10">
      <c r="A94" s="4">
        <v>90</v>
      </c>
      <c r="B94" s="10" t="s">
        <v>100</v>
      </c>
      <c r="C94" s="9" t="s">
        <v>1</v>
      </c>
      <c r="D94" s="10">
        <v>1405</v>
      </c>
      <c r="E94" s="9">
        <f t="shared" si="2"/>
        <v>42150</v>
      </c>
      <c r="F94" s="9"/>
      <c r="G94" s="9"/>
      <c r="H94" s="9">
        <f t="shared" si="3"/>
        <v>42150</v>
      </c>
      <c r="I94" s="11"/>
      <c r="J94" s="11"/>
    </row>
    <row r="95" spans="1:10">
      <c r="A95" s="4">
        <v>91</v>
      </c>
      <c r="B95" s="10" t="s">
        <v>101</v>
      </c>
      <c r="C95" s="9" t="s">
        <v>1</v>
      </c>
      <c r="D95" s="10">
        <v>1246</v>
      </c>
      <c r="E95" s="9">
        <f t="shared" si="2"/>
        <v>37380</v>
      </c>
      <c r="F95" s="9"/>
      <c r="G95" s="9"/>
      <c r="H95" s="9">
        <f t="shared" si="3"/>
        <v>37380</v>
      </c>
      <c r="I95" s="11"/>
      <c r="J95" s="11"/>
    </row>
    <row r="96" spans="1:10">
      <c r="A96" s="4">
        <v>92</v>
      </c>
      <c r="B96" s="4" t="s">
        <v>102</v>
      </c>
      <c r="C96" s="9" t="s">
        <v>1</v>
      </c>
      <c r="D96" s="10">
        <v>707</v>
      </c>
      <c r="E96" s="9">
        <f t="shared" si="2"/>
        <v>21210</v>
      </c>
      <c r="F96" s="9"/>
      <c r="G96" s="9"/>
      <c r="H96" s="9">
        <f t="shared" si="3"/>
        <v>21210</v>
      </c>
      <c r="I96" s="11"/>
      <c r="J96" s="11"/>
    </row>
    <row r="97" spans="1:10">
      <c r="A97" s="4">
        <v>93</v>
      </c>
      <c r="B97" s="4" t="s">
        <v>103</v>
      </c>
      <c r="C97" s="9" t="s">
        <v>1</v>
      </c>
      <c r="D97" s="10">
        <v>1252</v>
      </c>
      <c r="E97" s="9">
        <f t="shared" si="2"/>
        <v>37560</v>
      </c>
      <c r="F97" s="9"/>
      <c r="G97" s="9"/>
      <c r="H97" s="9">
        <f t="shared" si="3"/>
        <v>37560</v>
      </c>
      <c r="I97" s="11"/>
      <c r="J97" s="11"/>
    </row>
    <row r="98" spans="1:10">
      <c r="A98" s="4">
        <v>94</v>
      </c>
      <c r="B98" s="4" t="s">
        <v>104</v>
      </c>
      <c r="C98" s="9" t="s">
        <v>1</v>
      </c>
      <c r="D98" s="10">
        <v>390</v>
      </c>
      <c r="E98" s="9">
        <f t="shared" si="2"/>
        <v>11700</v>
      </c>
      <c r="F98" s="9"/>
      <c r="G98" s="9"/>
      <c r="H98" s="9">
        <f t="shared" si="3"/>
        <v>11700</v>
      </c>
      <c r="I98" s="11"/>
      <c r="J98" s="11"/>
    </row>
    <row r="99" spans="1:10">
      <c r="A99" s="4">
        <v>95</v>
      </c>
      <c r="B99" s="4" t="s">
        <v>105</v>
      </c>
      <c r="C99" s="9" t="s">
        <v>1</v>
      </c>
      <c r="D99" s="10">
        <v>904</v>
      </c>
      <c r="E99" s="9">
        <f t="shared" si="2"/>
        <v>27120</v>
      </c>
      <c r="F99" s="9"/>
      <c r="G99" s="9"/>
      <c r="H99" s="9">
        <f t="shared" si="3"/>
        <v>27120</v>
      </c>
      <c r="I99" s="11"/>
      <c r="J99" s="11"/>
    </row>
    <row r="100" spans="1:10">
      <c r="A100" s="4">
        <v>96</v>
      </c>
      <c r="B100" s="4" t="s">
        <v>106</v>
      </c>
      <c r="C100" s="9" t="s">
        <v>1</v>
      </c>
      <c r="D100" s="10">
        <v>1672</v>
      </c>
      <c r="E100" s="9">
        <f t="shared" si="2"/>
        <v>50160</v>
      </c>
      <c r="F100" s="9"/>
      <c r="G100" s="9"/>
      <c r="H100" s="9">
        <f t="shared" si="3"/>
        <v>50160</v>
      </c>
      <c r="I100" s="11"/>
      <c r="J100" s="11"/>
    </row>
    <row r="101" spans="1:10">
      <c r="A101" s="4">
        <v>97</v>
      </c>
      <c r="B101" s="4" t="s">
        <v>107</v>
      </c>
      <c r="C101" s="9" t="s">
        <v>1</v>
      </c>
      <c r="D101" s="10">
        <v>565</v>
      </c>
      <c r="E101" s="9">
        <f t="shared" si="2"/>
        <v>16950</v>
      </c>
      <c r="F101" s="9"/>
      <c r="G101" s="9"/>
      <c r="H101" s="9">
        <f t="shared" si="3"/>
        <v>16950</v>
      </c>
      <c r="I101" s="11"/>
      <c r="J101" s="11"/>
    </row>
    <row r="102" spans="1:10">
      <c r="A102" s="4">
        <v>98</v>
      </c>
      <c r="B102" s="4" t="s">
        <v>108</v>
      </c>
      <c r="C102" s="9" t="s">
        <v>1</v>
      </c>
      <c r="D102" s="10">
        <v>1103</v>
      </c>
      <c r="E102" s="9">
        <f t="shared" si="2"/>
        <v>33090</v>
      </c>
      <c r="F102" s="9"/>
      <c r="G102" s="9"/>
      <c r="H102" s="9">
        <f t="shared" si="3"/>
        <v>33090</v>
      </c>
      <c r="I102" s="11"/>
      <c r="J102" s="11"/>
    </row>
    <row r="103" spans="1:10">
      <c r="A103" s="4">
        <v>99</v>
      </c>
      <c r="B103" s="4" t="s">
        <v>109</v>
      </c>
      <c r="C103" s="9" t="s">
        <v>1</v>
      </c>
      <c r="D103" s="10">
        <v>531</v>
      </c>
      <c r="E103" s="9">
        <f t="shared" si="2"/>
        <v>15930</v>
      </c>
      <c r="F103" s="9"/>
      <c r="G103" s="9"/>
      <c r="H103" s="9">
        <f t="shared" si="3"/>
        <v>15930</v>
      </c>
      <c r="I103" s="11"/>
      <c r="J103" s="11"/>
    </row>
    <row r="104" spans="1:10">
      <c r="A104" s="4">
        <v>100</v>
      </c>
      <c r="B104" s="4" t="s">
        <v>110</v>
      </c>
      <c r="C104" s="9" t="s">
        <v>1</v>
      </c>
      <c r="D104" s="10">
        <v>1600</v>
      </c>
      <c r="E104" s="9">
        <f t="shared" si="2"/>
        <v>48000</v>
      </c>
      <c r="F104" s="9">
        <v>413</v>
      </c>
      <c r="G104" s="9">
        <f>PRODUCT(F104,60)</f>
        <v>24780</v>
      </c>
      <c r="H104" s="9">
        <f t="shared" si="3"/>
        <v>72780</v>
      </c>
      <c r="I104" s="11"/>
      <c r="J104" s="11"/>
    </row>
    <row r="105" spans="1:10">
      <c r="A105" s="4">
        <v>101</v>
      </c>
      <c r="B105" s="4" t="s">
        <v>111</v>
      </c>
      <c r="C105" s="9" t="s">
        <v>1</v>
      </c>
      <c r="D105" s="10">
        <v>176</v>
      </c>
      <c r="E105" s="9">
        <f t="shared" si="2"/>
        <v>5280</v>
      </c>
      <c r="F105" s="9"/>
      <c r="G105" s="9"/>
      <c r="H105" s="9">
        <f t="shared" si="3"/>
        <v>5280</v>
      </c>
      <c r="I105" s="11"/>
      <c r="J105" s="11"/>
    </row>
    <row r="106" spans="1:10">
      <c r="A106" s="4"/>
      <c r="B106" s="4" t="s">
        <v>112</v>
      </c>
      <c r="C106" s="9" t="s">
        <v>1</v>
      </c>
      <c r="D106" s="10">
        <v>313</v>
      </c>
      <c r="E106" s="9">
        <f t="shared" si="2"/>
        <v>9390</v>
      </c>
      <c r="F106" s="9">
        <v>643</v>
      </c>
      <c r="G106" s="9">
        <f>PRODUCT(F106,60)</f>
        <v>38580</v>
      </c>
      <c r="H106" s="9">
        <f t="shared" si="3"/>
        <v>47970</v>
      </c>
      <c r="I106" s="11"/>
      <c r="J106" s="11"/>
    </row>
    <row r="107" spans="1:10">
      <c r="A107" s="4">
        <v>103</v>
      </c>
      <c r="B107" s="4" t="s">
        <v>113</v>
      </c>
      <c r="C107" s="9" t="s">
        <v>1</v>
      </c>
      <c r="D107" s="10">
        <v>1140</v>
      </c>
      <c r="E107" s="9">
        <f t="shared" si="2"/>
        <v>34200</v>
      </c>
      <c r="F107" s="9"/>
      <c r="G107" s="9"/>
      <c r="H107" s="9">
        <f t="shared" si="3"/>
        <v>34200</v>
      </c>
      <c r="I107" s="11"/>
      <c r="J107" s="11"/>
    </row>
    <row r="108" spans="1:10">
      <c r="A108" s="4">
        <v>104</v>
      </c>
      <c r="B108" s="4" t="s">
        <v>114</v>
      </c>
      <c r="C108" s="9" t="s">
        <v>1</v>
      </c>
      <c r="D108" s="10">
        <v>429</v>
      </c>
      <c r="E108" s="9">
        <f t="shared" si="2"/>
        <v>12870</v>
      </c>
      <c r="F108" s="9"/>
      <c r="G108" s="9"/>
      <c r="H108" s="9">
        <f t="shared" si="3"/>
        <v>12870</v>
      </c>
      <c r="I108" s="11"/>
      <c r="J108" s="11"/>
    </row>
    <row r="109" spans="1:10">
      <c r="A109" s="4">
        <v>105</v>
      </c>
      <c r="B109" s="10" t="s">
        <v>115</v>
      </c>
      <c r="C109" s="9" t="s">
        <v>1</v>
      </c>
      <c r="D109" s="10">
        <v>311</v>
      </c>
      <c r="E109" s="9">
        <f t="shared" si="2"/>
        <v>9330</v>
      </c>
      <c r="F109" s="9"/>
      <c r="G109" s="9"/>
      <c r="H109" s="9">
        <f t="shared" si="3"/>
        <v>9330</v>
      </c>
      <c r="I109" s="11"/>
      <c r="J109" s="11"/>
    </row>
    <row r="110" spans="1:10">
      <c r="A110" s="4">
        <v>106</v>
      </c>
      <c r="B110" s="10" t="s">
        <v>116</v>
      </c>
      <c r="C110" s="9" t="s">
        <v>1</v>
      </c>
      <c r="D110" s="10">
        <v>1877</v>
      </c>
      <c r="E110" s="9">
        <f t="shared" si="2"/>
        <v>56310</v>
      </c>
      <c r="F110" s="9"/>
      <c r="G110" s="9"/>
      <c r="H110" s="9">
        <f t="shared" si="3"/>
        <v>56310</v>
      </c>
      <c r="I110" s="11"/>
      <c r="J110" s="11"/>
    </row>
    <row r="111" spans="1:10">
      <c r="A111" s="4">
        <v>107</v>
      </c>
      <c r="B111" s="10" t="s">
        <v>117</v>
      </c>
      <c r="C111" s="9" t="s">
        <v>1</v>
      </c>
      <c r="D111" s="10">
        <v>1551</v>
      </c>
      <c r="E111" s="9">
        <f t="shared" si="2"/>
        <v>46530</v>
      </c>
      <c r="F111" s="9"/>
      <c r="G111" s="9"/>
      <c r="H111" s="9">
        <f t="shared" si="3"/>
        <v>46530</v>
      </c>
      <c r="I111" s="11"/>
      <c r="J111" s="11"/>
    </row>
    <row r="112" spans="1:10">
      <c r="A112" s="4">
        <v>108</v>
      </c>
      <c r="B112" s="10" t="s">
        <v>118</v>
      </c>
      <c r="C112" s="9" t="s">
        <v>1</v>
      </c>
      <c r="D112" s="10">
        <v>1564</v>
      </c>
      <c r="E112" s="9">
        <f t="shared" si="2"/>
        <v>46920</v>
      </c>
      <c r="F112" s="9"/>
      <c r="G112" s="9"/>
      <c r="H112" s="9">
        <f t="shared" si="3"/>
        <v>46920</v>
      </c>
      <c r="I112" s="11"/>
      <c r="J112" s="11"/>
    </row>
    <row r="113" spans="1:10">
      <c r="A113" s="4">
        <v>109</v>
      </c>
      <c r="B113" s="4" t="s">
        <v>119</v>
      </c>
      <c r="C113" s="9" t="s">
        <v>1</v>
      </c>
      <c r="D113" s="10">
        <v>960</v>
      </c>
      <c r="E113" s="9">
        <f t="shared" si="2"/>
        <v>28800</v>
      </c>
      <c r="F113" s="9"/>
      <c r="G113" s="9"/>
      <c r="H113" s="9">
        <f t="shared" si="3"/>
        <v>28800</v>
      </c>
      <c r="I113" s="11"/>
      <c r="J113" s="11"/>
    </row>
    <row r="114" spans="1:10">
      <c r="A114" s="4">
        <v>110</v>
      </c>
      <c r="B114" s="4" t="s">
        <v>120</v>
      </c>
      <c r="C114" s="9" t="s">
        <v>1</v>
      </c>
      <c r="D114" s="10">
        <v>1290</v>
      </c>
      <c r="E114" s="9">
        <f t="shared" si="2"/>
        <v>38700</v>
      </c>
      <c r="F114" s="9"/>
      <c r="G114" s="9"/>
      <c r="H114" s="9">
        <f t="shared" si="3"/>
        <v>38700</v>
      </c>
      <c r="I114" s="11"/>
      <c r="J114" s="11"/>
    </row>
    <row r="115" spans="1:10">
      <c r="A115" s="4">
        <v>111</v>
      </c>
      <c r="B115" s="4" t="s">
        <v>121</v>
      </c>
      <c r="C115" s="9" t="s">
        <v>1</v>
      </c>
      <c r="D115" s="10">
        <v>539</v>
      </c>
      <c r="E115" s="9">
        <f t="shared" si="2"/>
        <v>16170</v>
      </c>
      <c r="F115" s="9"/>
      <c r="G115" s="9"/>
      <c r="H115" s="9">
        <f t="shared" si="3"/>
        <v>16170</v>
      </c>
      <c r="I115" s="11"/>
      <c r="J115" s="11"/>
    </row>
    <row r="116" spans="1:10">
      <c r="A116" s="4">
        <v>112</v>
      </c>
      <c r="B116" s="4" t="s">
        <v>122</v>
      </c>
      <c r="C116" s="9" t="s">
        <v>1</v>
      </c>
      <c r="D116" s="10">
        <v>804</v>
      </c>
      <c r="E116" s="9">
        <f t="shared" si="2"/>
        <v>24120</v>
      </c>
      <c r="F116" s="9"/>
      <c r="G116" s="9"/>
      <c r="H116" s="9">
        <f t="shared" si="3"/>
        <v>24120</v>
      </c>
      <c r="I116" s="11"/>
      <c r="J116" s="11"/>
    </row>
    <row r="117" spans="1:10">
      <c r="A117" s="4">
        <v>113</v>
      </c>
      <c r="B117" s="10" t="s">
        <v>123</v>
      </c>
      <c r="C117" s="9" t="s">
        <v>1</v>
      </c>
      <c r="D117" s="10">
        <v>512</v>
      </c>
      <c r="E117" s="9">
        <f t="shared" si="2"/>
        <v>15360</v>
      </c>
      <c r="F117" s="9"/>
      <c r="G117" s="9"/>
      <c r="H117" s="9">
        <f t="shared" si="3"/>
        <v>15360</v>
      </c>
      <c r="I117" s="11"/>
      <c r="J117" s="11"/>
    </row>
    <row r="118" spans="1:10">
      <c r="A118" s="4">
        <v>114</v>
      </c>
      <c r="B118" s="10" t="s">
        <v>124</v>
      </c>
      <c r="C118" s="9" t="s">
        <v>1</v>
      </c>
      <c r="D118" s="10">
        <v>270</v>
      </c>
      <c r="E118" s="9">
        <f t="shared" si="2"/>
        <v>8100</v>
      </c>
      <c r="F118" s="9"/>
      <c r="G118" s="9"/>
      <c r="H118" s="9">
        <f t="shared" si="3"/>
        <v>8100</v>
      </c>
      <c r="I118" s="11"/>
      <c r="J118" s="11"/>
    </row>
    <row r="119" spans="1:10">
      <c r="A119" s="4">
        <v>115</v>
      </c>
      <c r="B119" s="10" t="s">
        <v>125</v>
      </c>
      <c r="C119" s="9" t="s">
        <v>1</v>
      </c>
      <c r="D119" s="10">
        <v>437</v>
      </c>
      <c r="E119" s="9">
        <f t="shared" si="2"/>
        <v>13110</v>
      </c>
      <c r="F119" s="9"/>
      <c r="G119" s="9"/>
      <c r="H119" s="9">
        <f t="shared" si="3"/>
        <v>13110</v>
      </c>
      <c r="I119" s="11"/>
      <c r="J119" s="11"/>
    </row>
    <row r="120" spans="1:10">
      <c r="A120" s="4">
        <v>116</v>
      </c>
      <c r="B120" s="10" t="s">
        <v>126</v>
      </c>
      <c r="C120" s="9" t="s">
        <v>1</v>
      </c>
      <c r="D120" s="10">
        <v>422</v>
      </c>
      <c r="E120" s="9">
        <f t="shared" si="2"/>
        <v>12660</v>
      </c>
      <c r="F120" s="9"/>
      <c r="G120" s="9"/>
      <c r="H120" s="9">
        <f t="shared" si="3"/>
        <v>12660</v>
      </c>
      <c r="I120" s="11"/>
      <c r="J120" s="11"/>
    </row>
    <row r="121" ht="24" spans="1:10">
      <c r="A121" s="4">
        <v>117</v>
      </c>
      <c r="B121" s="4" t="s">
        <v>127</v>
      </c>
      <c r="C121" s="9" t="s">
        <v>1</v>
      </c>
      <c r="D121" s="10">
        <v>2565</v>
      </c>
      <c r="E121" s="9">
        <f t="shared" si="2"/>
        <v>76950</v>
      </c>
      <c r="F121" s="9"/>
      <c r="G121" s="9"/>
      <c r="H121" s="9">
        <f t="shared" si="3"/>
        <v>76950</v>
      </c>
      <c r="I121" s="11"/>
      <c r="J121" s="11"/>
    </row>
    <row r="122" spans="1:10">
      <c r="A122" s="4">
        <v>118</v>
      </c>
      <c r="B122" s="10" t="s">
        <v>128</v>
      </c>
      <c r="C122" s="9" t="s">
        <v>1</v>
      </c>
      <c r="D122" s="10">
        <v>1562</v>
      </c>
      <c r="E122" s="9">
        <f t="shared" si="2"/>
        <v>46860</v>
      </c>
      <c r="F122" s="9"/>
      <c r="G122" s="9"/>
      <c r="H122" s="9">
        <f t="shared" si="3"/>
        <v>46860</v>
      </c>
      <c r="I122" s="11"/>
      <c r="J122" s="11"/>
    </row>
    <row r="123" spans="1:10">
      <c r="A123" s="4">
        <v>119</v>
      </c>
      <c r="B123" s="10" t="s">
        <v>129</v>
      </c>
      <c r="C123" s="9" t="s">
        <v>1</v>
      </c>
      <c r="D123" s="10">
        <v>966</v>
      </c>
      <c r="E123" s="9">
        <f t="shared" si="2"/>
        <v>28980</v>
      </c>
      <c r="F123" s="9"/>
      <c r="G123" s="9"/>
      <c r="H123" s="9">
        <f t="shared" si="3"/>
        <v>28980</v>
      </c>
      <c r="I123" s="11"/>
      <c r="J123" s="11"/>
    </row>
    <row r="124" spans="1:10">
      <c r="A124" s="4">
        <v>120</v>
      </c>
      <c r="B124" s="10" t="s">
        <v>130</v>
      </c>
      <c r="C124" s="9" t="s">
        <v>1</v>
      </c>
      <c r="D124" s="10">
        <v>2069</v>
      </c>
      <c r="E124" s="9">
        <f t="shared" si="2"/>
        <v>62070</v>
      </c>
      <c r="F124" s="9"/>
      <c r="G124" s="9"/>
      <c r="H124" s="9">
        <f t="shared" si="3"/>
        <v>62070</v>
      </c>
      <c r="I124" s="11"/>
      <c r="J124" s="11"/>
    </row>
    <row r="125" spans="1:10">
      <c r="A125" s="4">
        <v>121</v>
      </c>
      <c r="B125" s="10" t="s">
        <v>131</v>
      </c>
      <c r="C125" s="9" t="s">
        <v>1</v>
      </c>
      <c r="D125" s="10">
        <v>1325</v>
      </c>
      <c r="E125" s="9">
        <f t="shared" si="2"/>
        <v>39750</v>
      </c>
      <c r="F125" s="9"/>
      <c r="G125" s="9"/>
      <c r="H125" s="9">
        <f t="shared" si="3"/>
        <v>39750</v>
      </c>
      <c r="I125" s="11"/>
      <c r="J125" s="11"/>
    </row>
    <row r="126" spans="1:10">
      <c r="A126" s="4">
        <v>122</v>
      </c>
      <c r="B126" s="10" t="s">
        <v>132</v>
      </c>
      <c r="C126" s="9" t="s">
        <v>1</v>
      </c>
      <c r="D126" s="10">
        <v>917</v>
      </c>
      <c r="E126" s="9">
        <f t="shared" si="2"/>
        <v>27510</v>
      </c>
      <c r="F126" s="9"/>
      <c r="G126" s="9"/>
      <c r="H126" s="9">
        <f t="shared" si="3"/>
        <v>27510</v>
      </c>
      <c r="I126" s="11"/>
      <c r="J126" s="11"/>
    </row>
    <row r="127" spans="1:10">
      <c r="A127" s="4">
        <v>123</v>
      </c>
      <c r="B127" s="10" t="s">
        <v>133</v>
      </c>
      <c r="C127" s="9" t="s">
        <v>1</v>
      </c>
      <c r="D127" s="10">
        <v>849</v>
      </c>
      <c r="E127" s="9">
        <f t="shared" si="2"/>
        <v>25470</v>
      </c>
      <c r="F127" s="9"/>
      <c r="G127" s="9"/>
      <c r="H127" s="9">
        <f t="shared" si="3"/>
        <v>25470</v>
      </c>
      <c r="I127" s="11"/>
      <c r="J127" s="11"/>
    </row>
    <row r="128" spans="1:10">
      <c r="A128" s="4">
        <v>124</v>
      </c>
      <c r="B128" s="10" t="s">
        <v>134</v>
      </c>
      <c r="C128" s="9" t="s">
        <v>1</v>
      </c>
      <c r="D128" s="10">
        <v>819</v>
      </c>
      <c r="E128" s="9">
        <f t="shared" si="2"/>
        <v>24570</v>
      </c>
      <c r="F128" s="9"/>
      <c r="G128" s="9"/>
      <c r="H128" s="9">
        <f t="shared" si="3"/>
        <v>24570</v>
      </c>
      <c r="I128" s="11"/>
      <c r="J128" s="11"/>
    </row>
    <row r="129" spans="1:10">
      <c r="A129" s="4">
        <v>125</v>
      </c>
      <c r="B129" s="10" t="s">
        <v>135</v>
      </c>
      <c r="C129" s="9" t="s">
        <v>1</v>
      </c>
      <c r="D129" s="10">
        <v>2459</v>
      </c>
      <c r="E129" s="9">
        <f t="shared" si="2"/>
        <v>73770</v>
      </c>
      <c r="F129" s="9"/>
      <c r="G129" s="9"/>
      <c r="H129" s="9">
        <f t="shared" si="3"/>
        <v>73770</v>
      </c>
      <c r="I129" s="11"/>
      <c r="J129" s="11"/>
    </row>
    <row r="130" spans="1:10">
      <c r="A130" s="4">
        <v>126</v>
      </c>
      <c r="B130" s="10" t="s">
        <v>136</v>
      </c>
      <c r="C130" s="9" t="s">
        <v>1</v>
      </c>
      <c r="D130" s="10">
        <v>801</v>
      </c>
      <c r="E130" s="9">
        <f t="shared" si="2"/>
        <v>24030</v>
      </c>
      <c r="F130" s="9"/>
      <c r="G130" s="9"/>
      <c r="H130" s="9">
        <f t="shared" si="3"/>
        <v>24030</v>
      </c>
      <c r="I130" s="11"/>
      <c r="J130" s="11"/>
    </row>
    <row r="131" spans="1:10">
      <c r="A131" s="4">
        <v>127</v>
      </c>
      <c r="B131" s="10" t="s">
        <v>137</v>
      </c>
      <c r="C131" s="9" t="s">
        <v>1</v>
      </c>
      <c r="D131" s="10">
        <v>1078</v>
      </c>
      <c r="E131" s="9">
        <f t="shared" si="2"/>
        <v>32340</v>
      </c>
      <c r="F131" s="9"/>
      <c r="G131" s="9"/>
      <c r="H131" s="9">
        <f t="shared" si="3"/>
        <v>32340</v>
      </c>
      <c r="I131" s="11"/>
      <c r="J131" s="11"/>
    </row>
    <row r="132" spans="1:10">
      <c r="A132" s="4">
        <v>128</v>
      </c>
      <c r="B132" s="10" t="s">
        <v>138</v>
      </c>
      <c r="C132" s="9" t="s">
        <v>1</v>
      </c>
      <c r="D132" s="10">
        <v>1087</v>
      </c>
      <c r="E132" s="9">
        <f t="shared" si="2"/>
        <v>32610</v>
      </c>
      <c r="F132" s="9"/>
      <c r="G132" s="9"/>
      <c r="H132" s="9">
        <f t="shared" si="3"/>
        <v>32610</v>
      </c>
      <c r="I132" s="11"/>
      <c r="J132" s="11"/>
    </row>
    <row r="133" spans="1:10">
      <c r="A133" s="4">
        <v>129</v>
      </c>
      <c r="B133" s="10" t="s">
        <v>139</v>
      </c>
      <c r="C133" s="9" t="s">
        <v>1</v>
      </c>
      <c r="D133" s="10">
        <v>574</v>
      </c>
      <c r="E133" s="9">
        <f t="shared" ref="E133:E136" si="4">PRODUCT(D133,30)</f>
        <v>17220</v>
      </c>
      <c r="F133" s="9"/>
      <c r="G133" s="9"/>
      <c r="H133" s="9">
        <f t="shared" ref="H133:H136" si="5">SUM(E133+G133)</f>
        <v>17220</v>
      </c>
      <c r="I133" s="11"/>
      <c r="J133" s="11"/>
    </row>
    <row r="134" spans="1:10">
      <c r="A134" s="4">
        <v>130</v>
      </c>
      <c r="B134" s="10" t="s">
        <v>140</v>
      </c>
      <c r="C134" s="9" t="s">
        <v>1</v>
      </c>
      <c r="D134" s="10">
        <v>79</v>
      </c>
      <c r="E134" s="9">
        <f t="shared" si="4"/>
        <v>2370</v>
      </c>
      <c r="F134" s="9"/>
      <c r="G134" s="9"/>
      <c r="H134" s="9">
        <f t="shared" si="5"/>
        <v>2370</v>
      </c>
      <c r="I134" s="11"/>
      <c r="J134" s="11"/>
    </row>
    <row r="135" spans="1:10">
      <c r="A135" s="4">
        <v>131</v>
      </c>
      <c r="B135" s="10" t="s">
        <v>141</v>
      </c>
      <c r="C135" s="9" t="s">
        <v>1</v>
      </c>
      <c r="D135" s="10">
        <v>582</v>
      </c>
      <c r="E135" s="9">
        <f t="shared" si="4"/>
        <v>17460</v>
      </c>
      <c r="F135" s="9"/>
      <c r="G135" s="9"/>
      <c r="H135" s="9">
        <f t="shared" si="5"/>
        <v>17460</v>
      </c>
      <c r="I135" s="11"/>
      <c r="J135" s="11"/>
    </row>
    <row r="136" ht="36" spans="1:10">
      <c r="A136" s="4">
        <v>132</v>
      </c>
      <c r="B136" s="4" t="s">
        <v>142</v>
      </c>
      <c r="C136" s="9" t="s">
        <v>1</v>
      </c>
      <c r="D136" s="10">
        <v>1139</v>
      </c>
      <c r="E136" s="9">
        <f t="shared" si="4"/>
        <v>34170</v>
      </c>
      <c r="F136" s="9">
        <v>0</v>
      </c>
      <c r="G136" s="9"/>
      <c r="H136" s="9">
        <f t="shared" si="5"/>
        <v>34170</v>
      </c>
      <c r="I136" s="11"/>
      <c r="J136" s="11"/>
    </row>
    <row r="137" spans="1:10">
      <c r="A137" s="9" t="s">
        <v>143</v>
      </c>
      <c r="B137" s="9"/>
      <c r="C137" s="9"/>
      <c r="D137" s="9"/>
      <c r="E137" s="9">
        <v>4565310</v>
      </c>
      <c r="F137" s="9"/>
      <c r="G137" s="9">
        <v>137520</v>
      </c>
      <c r="H137" s="9">
        <f>SUM(H5:H136)</f>
        <v>4702830</v>
      </c>
      <c r="I137" s="11"/>
      <c r="J137" s="11"/>
    </row>
  </sheetData>
  <mergeCells count="7">
    <mergeCell ref="A1:H1"/>
    <mergeCell ref="A2:D2"/>
    <mergeCell ref="D3:G3"/>
    <mergeCell ref="A3:A4"/>
    <mergeCell ref="B3:B4"/>
    <mergeCell ref="C3:C4"/>
    <mergeCell ref="H3:H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三十号乡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裴振军</cp:lastModifiedBy>
  <dcterms:created xsi:type="dcterms:W3CDTF">2023-11-13T01:03:00Z</dcterms:created>
  <dcterms:modified xsi:type="dcterms:W3CDTF">2023-11-13T05:24:34Z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C016FC7C373344FC8C6131004146E27E_11</vt:lpwstr>
  </property>
  <property fmtid="{D5CDD505-2E9C-101B-9397-08002B2CF9AE}" pid="3" name="KSOProductBuildVer">
    <vt:lpwstr>2052-12.1.0.15673</vt:lpwstr>
  </property>
</Properties>
</file>