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<sst xmlns="http://schemas.openxmlformats.org/spreadsheetml/2006/main" count="27" uniqueCount="27">
  <si>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 xml:space="preserve">        2024年农安县未上传面积统计表</t>
  </si>
  <si>
    <t>序号</t>
  </si>
  <si>
    <t>乡（镇）</t>
  </si>
  <si>
    <t>上报面积</t>
  </si>
  <si>
    <t>核实面积</t>
  </si>
  <si>
    <t>补贴金额（36.80/亩）</t>
  </si>
  <si>
    <t>华家</t>
  </si>
  <si>
    <t>开安</t>
  </si>
  <si>
    <t>合隆</t>
  </si>
  <si>
    <t>农安镇</t>
  </si>
  <si>
    <t>前岗</t>
  </si>
  <si>
    <t>龙王</t>
  </si>
  <si>
    <t>三岗</t>
  </si>
  <si>
    <t>巴吉垒</t>
  </si>
  <si>
    <t>伏龙泉</t>
  </si>
  <si>
    <t>永安</t>
  </si>
  <si>
    <t>三盛玉</t>
  </si>
  <si>
    <t>杨树林</t>
  </si>
  <si>
    <t>哈拉海</t>
  </si>
  <si>
    <t>高家店</t>
  </si>
  <si>
    <t>小城子</t>
  </si>
  <si>
    <t>新农</t>
  </si>
  <si>
    <t>黄鱼圈</t>
  </si>
  <si>
    <t>青山</t>
  </si>
  <si>
    <t>靠山</t>
  </si>
  <si>
    <t>烧锅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</si>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</sst>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G22" sqref="G22"/>
    </sheetView>
  </sheetViews>
  <sheetFormatPr defaultColWidth="9" defaultRowHeight="13.5" outlineLevelCol="4"/>
  <cols>
    <col min="1" max="1" width="9.5" customWidth="1"/>
    <col min="2" max="2" width="12.5" customWidth="1"/>
    <col min="3" max="3" width="22" customWidth="1"/>
    <col min="4" max="4" width="22.875" customWidth="1"/>
    <col min="5" max="5" width="20" customWidth="1"/>
  </cols>
  <sheetData>
    <row r="1" ht="27" spans="1:5">
      <c r="A1" s="1" t="s">
        <v>0</v>
      </c>
      <c r="B1" s="1"/>
      <c r="C1" s="1"/>
      <c r="D1" s="2"/>
      <c r="E1" s="2"/>
    </row>
    <row r="3" ht="30.6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30.6" customHeight="1" spans="1:5">
      <c r="A4" s="3">
        <v>1</v>
      </c>
      <c r="B4" s="3" t="s">
        <v>6</v>
      </c>
      <c r="C4" s="3">
        <v>1041.5</v>
      </c>
      <c r="D4" s="3">
        <v>274.1</v>
      </c>
      <c r="E4" s="3">
        <f>D4*36.8</f>
        <v>10086.88</v>
      </c>
    </row>
    <row r="5" ht="30.6" customHeight="1" spans="1:5">
      <c r="A5" s="3">
        <v>2</v>
      </c>
      <c r="B5" s="3" t="s">
        <v>7</v>
      </c>
      <c r="C5" s="3">
        <v>1334.69</v>
      </c>
      <c r="D5" s="3">
        <v>277.62</v>
      </c>
      <c r="E5" s="3">
        <f t="shared" ref="E5:E24" si="0">D5*36.8</f>
        <v>10216.416</v>
      </c>
    </row>
    <row r="6" ht="30.6" customHeight="1" spans="1:5">
      <c r="A6" s="3">
        <v>3</v>
      </c>
      <c r="B6" s="3" t="s">
        <v>8</v>
      </c>
      <c r="C6" s="3">
        <v>927.4</v>
      </c>
      <c r="D6" s="3">
        <v>278.8</v>
      </c>
      <c r="E6" s="3">
        <f t="shared" si="0"/>
        <v>10259.84</v>
      </c>
    </row>
    <row r="7" ht="30.6" customHeight="1" spans="1:5">
      <c r="A7" s="3">
        <v>4</v>
      </c>
      <c r="B7" s="3" t="s">
        <v>9</v>
      </c>
      <c r="C7" s="3">
        <v>2644.4</v>
      </c>
      <c r="D7" s="3">
        <v>1611.32</v>
      </c>
      <c r="E7" s="3">
        <f t="shared" si="0"/>
        <v>59296.576</v>
      </c>
    </row>
    <row r="8" ht="30.6" customHeight="1" spans="1:5">
      <c r="A8" s="3">
        <v>5</v>
      </c>
      <c r="B8" s="3" t="s">
        <v>10</v>
      </c>
      <c r="C8" s="3">
        <v>1235.5</v>
      </c>
      <c r="D8" s="3">
        <v>765.81</v>
      </c>
      <c r="E8" s="3">
        <f t="shared" si="0"/>
        <v>28181.808</v>
      </c>
    </row>
    <row r="9" ht="30.6" customHeight="1" spans="1:5">
      <c r="A9" s="3">
        <v>6</v>
      </c>
      <c r="B9" s="3" t="s">
        <v>11</v>
      </c>
      <c r="C9" s="3">
        <v>3116.36</v>
      </c>
      <c r="D9" s="3">
        <v>2125.32</v>
      </c>
      <c r="E9" s="3">
        <f t="shared" si="0"/>
        <v>78211.776</v>
      </c>
    </row>
    <row r="10" ht="30.6" customHeight="1" spans="1:5">
      <c r="A10" s="3">
        <v>7</v>
      </c>
      <c r="B10" s="3" t="s">
        <v>12</v>
      </c>
      <c r="C10" s="3">
        <v>3286.12</v>
      </c>
      <c r="D10" s="3">
        <v>1028.49</v>
      </c>
      <c r="E10" s="3">
        <f t="shared" si="0"/>
        <v>37848.432</v>
      </c>
    </row>
    <row r="11" ht="30.6" customHeight="1" spans="1:5">
      <c r="A11" s="3">
        <v>8</v>
      </c>
      <c r="B11" s="3" t="s">
        <v>13</v>
      </c>
      <c r="C11" s="3">
        <v>10810.15</v>
      </c>
      <c r="D11" s="3">
        <v>4502.01</v>
      </c>
      <c r="E11" s="3">
        <f t="shared" si="0"/>
        <v>165673.968</v>
      </c>
    </row>
    <row r="12" ht="30.6" customHeight="1" spans="1:5">
      <c r="A12" s="3">
        <v>9</v>
      </c>
      <c r="B12" s="3" t="s">
        <v>14</v>
      </c>
      <c r="C12" s="3">
        <v>967.27</v>
      </c>
      <c r="D12" s="3">
        <v>248.17</v>
      </c>
      <c r="E12" s="3">
        <f t="shared" si="0"/>
        <v>9132.656</v>
      </c>
    </row>
    <row r="13" ht="30.6" customHeight="1" spans="1:5">
      <c r="A13" s="3">
        <v>10</v>
      </c>
      <c r="B13" s="3" t="s">
        <v>15</v>
      </c>
      <c r="C13" s="3">
        <v>5071.6131</v>
      </c>
      <c r="D13" s="3">
        <v>1808.99</v>
      </c>
      <c r="E13" s="3">
        <f t="shared" si="0"/>
        <v>66570.832</v>
      </c>
    </row>
    <row r="14" ht="30.6" customHeight="1" spans="1:5">
      <c r="A14" s="3">
        <v>11</v>
      </c>
      <c r="B14" s="3" t="s">
        <v>16</v>
      </c>
      <c r="C14" s="3">
        <v>7393.26</v>
      </c>
      <c r="D14" s="3">
        <v>4092.71</v>
      </c>
      <c r="E14" s="3">
        <f t="shared" si="0"/>
        <v>150611.728</v>
      </c>
    </row>
    <row r="15" ht="30.6" customHeight="1" spans="1:5">
      <c r="A15" s="3">
        <v>12</v>
      </c>
      <c r="B15" s="3" t="s">
        <v>17</v>
      </c>
      <c r="C15" s="3">
        <v>323.9</v>
      </c>
      <c r="D15" s="3">
        <v>180.65</v>
      </c>
      <c r="E15" s="3">
        <f t="shared" si="0"/>
        <v>6647.92</v>
      </c>
    </row>
    <row r="16" ht="30.6" customHeight="1" spans="1:5">
      <c r="A16" s="3">
        <v>13</v>
      </c>
      <c r="B16" s="3" t="s">
        <v>18</v>
      </c>
      <c r="C16" s="3">
        <v>1441.3</v>
      </c>
      <c r="D16" s="3">
        <v>688.04</v>
      </c>
      <c r="E16" s="3">
        <f t="shared" si="0"/>
        <v>25319.872</v>
      </c>
    </row>
    <row r="17" ht="30.6" customHeight="1" spans="1:5">
      <c r="A17" s="3">
        <v>14</v>
      </c>
      <c r="B17" s="3" t="s">
        <v>19</v>
      </c>
      <c r="C17" s="3">
        <v>346</v>
      </c>
      <c r="D17" s="3">
        <v>280</v>
      </c>
      <c r="E17" s="3">
        <f t="shared" si="0"/>
        <v>10304</v>
      </c>
    </row>
    <row r="18" ht="30.6" customHeight="1" spans="1:5">
      <c r="A18" s="3">
        <v>15</v>
      </c>
      <c r="B18" s="3" t="s">
        <v>20</v>
      </c>
      <c r="C18" s="3">
        <v>2309.27</v>
      </c>
      <c r="D18" s="3">
        <v>1424.45</v>
      </c>
      <c r="E18" s="3">
        <f t="shared" si="0"/>
        <v>52419.76</v>
      </c>
    </row>
    <row r="19" ht="30.6" customHeight="1" spans="1:5">
      <c r="A19" s="3">
        <v>16</v>
      </c>
      <c r="B19" s="3" t="s">
        <v>21</v>
      </c>
      <c r="C19" s="3">
        <v>2346.25</v>
      </c>
      <c r="D19" s="3">
        <v>908.32</v>
      </c>
      <c r="E19" s="3">
        <f t="shared" si="0"/>
        <v>33426.176</v>
      </c>
    </row>
    <row r="20" ht="30.6" customHeight="1" spans="1:5">
      <c r="A20" s="3">
        <v>17</v>
      </c>
      <c r="B20" s="3" t="s">
        <v>22</v>
      </c>
      <c r="C20" s="3">
        <v>1485.6</v>
      </c>
      <c r="D20" s="3">
        <v>453.7</v>
      </c>
      <c r="E20" s="3">
        <f t="shared" si="0"/>
        <v>16696.16</v>
      </c>
    </row>
    <row r="21" ht="30.6" customHeight="1" spans="1:5">
      <c r="A21" s="3">
        <v>18</v>
      </c>
      <c r="B21" s="3" t="s">
        <v>23</v>
      </c>
      <c r="C21" s="3">
        <v>2935.95</v>
      </c>
      <c r="D21" s="3">
        <v>1620.45</v>
      </c>
      <c r="E21" s="3">
        <f t="shared" si="0"/>
        <v>59632.56</v>
      </c>
    </row>
    <row r="22" ht="30.6" customHeight="1" spans="1:5">
      <c r="A22" s="3">
        <v>19</v>
      </c>
      <c r="B22" s="3" t="s">
        <v>24</v>
      </c>
      <c r="C22" s="3">
        <v>6124.7</v>
      </c>
      <c r="D22" s="3">
        <v>2164.87</v>
      </c>
      <c r="E22" s="3">
        <f t="shared" si="0"/>
        <v>79667.216</v>
      </c>
    </row>
    <row r="23" ht="30.6" customHeight="1" spans="1:5">
      <c r="A23" s="3">
        <v>20</v>
      </c>
      <c r="B23" s="3" t="s">
        <v>25</v>
      </c>
      <c r="C23" s="3">
        <v>1709.28</v>
      </c>
      <c r="D23" s="3">
        <v>1127.26</v>
      </c>
      <c r="E23" s="3">
        <f t="shared" si="0"/>
        <v>41483.168</v>
      </c>
    </row>
    <row r="24" ht="30.6" customHeight="1" spans="1:5">
      <c r="A24" s="3" t="s">
        <v>26</v>
      </c>
      <c r="B24" s="3"/>
      <c r="C24" s="3">
        <f>SUM(C4:C23)</f>
        <v>56850.5131</v>
      </c>
      <c r="D24" s="3">
        <f>SUM(D4:D23)</f>
        <v>25861.08</v>
      </c>
      <c r="E24" s="3">
        <f t="shared" si="0"/>
        <v>951687.744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2024-09-22T08:28:00Z</dcterms:created>
  <cp:lastPrinted>2024-10-10T04:40:00Z</cp:lastPrinted>
  <dcterms:modified xsi:type="dcterms:W3CDTF">2024-10-22T06:03:30Z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F005577C39344544A94A6B2C60F20210_12</vt:lpwstr>
  </property>
  <property fmtid="{D5CDD505-2E9C-101B-9397-08002B2CF9AE}" pid="3" name="KSOProductBuildVer">
    <vt:lpwstr>2052-12.1.0.18276</vt:lpwstr>
  </property>
</Properties>
</file>