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<sst xmlns="http://schemas.openxmlformats.org/spreadsheetml/2006/main" count="1124" uniqueCount="529">
  <si>
    <t>2024年度县级报废补贴第四批结算申请明细表</t>
  </si>
  <si>
    <t>申请结算单位:</t>
  </si>
  <si>
    <t/>
  </si>
  <si>
    <t>梨树县农业机械管理总站</t>
  </si>
  <si>
    <t>申请结算批次:</t>
  </si>
  <si>
    <t>第四批</t>
  </si>
  <si>
    <t>确认表编号</t>
  </si>
  <si>
    <t>姓名或组织名称</t>
  </si>
  <si>
    <t>身份证号或组织机构代码证号</t>
  </si>
  <si>
    <t>乡镇</t>
  </si>
  <si>
    <t>村组</t>
  </si>
  <si>
    <t>报废机型[报废类别]</t>
  </si>
  <si>
    <t>出厂编号[发动机号]</t>
  </si>
  <si>
    <t>回收企业</t>
  </si>
  <si>
    <t>数量</t>
  </si>
  <si>
    <t>中央补贴金额</t>
  </si>
  <si>
    <t>补贴类型</t>
  </si>
  <si>
    <t>资金来源</t>
  </si>
  <si>
    <t>2203222400762</t>
  </si>
  <si>
    <t>刘东辉</t>
  </si>
  <si>
    <t>220322197604057815</t>
  </si>
  <si>
    <t>东河镇</t>
  </si>
  <si>
    <t>胜利村一组</t>
  </si>
  <si>
    <t>拖拉机[20（含）-50马力（含）]</t>
  </si>
  <si>
    <t>03248M</t>
  </si>
  <si>
    <t>吉林省鸿源万顺废旧汽车回收有限公司</t>
  </si>
  <si>
    <t>报废补贴</t>
  </si>
  <si>
    <t>国债补贴资金</t>
  </si>
  <si>
    <t>东河镇合计</t>
  </si>
  <si>
    <t>2203222400315</t>
  </si>
  <si>
    <t>曾宪新</t>
  </si>
  <si>
    <t>220322197206071216</t>
  </si>
  <si>
    <t>孤家子镇</t>
  </si>
  <si>
    <t>张家街分场委十组</t>
  </si>
  <si>
    <t>自走式全喂入稻麦联合收割机[喂入量4kg/s以上]</t>
  </si>
  <si>
    <t>ZZLFC198843</t>
  </si>
  <si>
    <t>2203222400316</t>
  </si>
  <si>
    <t>DH45117047529</t>
  </si>
  <si>
    <t>2203222400317</t>
  </si>
  <si>
    <t>孙红娇</t>
  </si>
  <si>
    <t>220322199212281200</t>
  </si>
  <si>
    <t>马家窑分场委三组</t>
  </si>
  <si>
    <t>03T11986</t>
  </si>
  <si>
    <t>2203222400318</t>
  </si>
  <si>
    <t>028754</t>
  </si>
  <si>
    <t>2203222400527</t>
  </si>
  <si>
    <t>曲志红</t>
  </si>
  <si>
    <t>220322198804081216</t>
  </si>
  <si>
    <t>孤家子镇团山分场委六组</t>
  </si>
  <si>
    <t>L7S25001070202640</t>
  </si>
  <si>
    <t>2203222400535</t>
  </si>
  <si>
    <t>杨淑霞</t>
  </si>
  <si>
    <t>220322197303205642</t>
  </si>
  <si>
    <t>07040167</t>
  </si>
  <si>
    <t>2203222400580</t>
  </si>
  <si>
    <t>李洪娟</t>
  </si>
  <si>
    <t>220322198206191247</t>
  </si>
  <si>
    <t>两家分场委八组</t>
  </si>
  <si>
    <t>104721</t>
  </si>
  <si>
    <t>2203222400581</t>
  </si>
  <si>
    <t>王海侠</t>
  </si>
  <si>
    <t>220322198603021209</t>
  </si>
  <si>
    <t>团山分场委六组</t>
  </si>
  <si>
    <t>自走式玉米联合收割机[2行]</t>
  </si>
  <si>
    <t>B1404251</t>
  </si>
  <si>
    <t>2203222400582</t>
  </si>
  <si>
    <t>施连庆</t>
  </si>
  <si>
    <t>220322198901081234</t>
  </si>
  <si>
    <t>团山分场委一组</t>
  </si>
  <si>
    <t>0302701</t>
  </si>
  <si>
    <t>2203222400593</t>
  </si>
  <si>
    <t>韩志国</t>
  </si>
  <si>
    <t>220322197807061216</t>
  </si>
  <si>
    <t>J213214</t>
  </si>
  <si>
    <t>2203222400602</t>
  </si>
  <si>
    <t>王健</t>
  </si>
  <si>
    <t>220322198802081351</t>
  </si>
  <si>
    <t>自走式玉米联合收割机[4行及以上]</t>
  </si>
  <si>
    <t>E1506300817</t>
  </si>
  <si>
    <t>2203222400604</t>
  </si>
  <si>
    <t>侯佳库</t>
  </si>
  <si>
    <t>220322197311081272</t>
  </si>
  <si>
    <t>家街分场委九组</t>
  </si>
  <si>
    <t>自走式玉米联合收割机[3行]</t>
  </si>
  <si>
    <t>CM15081068</t>
  </si>
  <si>
    <t>2203222400612</t>
  </si>
  <si>
    <t>王帅</t>
  </si>
  <si>
    <t>220322199201011213</t>
  </si>
  <si>
    <t>B1406438</t>
  </si>
  <si>
    <t>2203222400614</t>
  </si>
  <si>
    <t>曲志强</t>
  </si>
  <si>
    <t>22032219770414123X</t>
  </si>
  <si>
    <t>TC0219498M</t>
  </si>
  <si>
    <t>2203222400615</t>
  </si>
  <si>
    <t>张玉时</t>
  </si>
  <si>
    <t>220322200101141198</t>
  </si>
  <si>
    <t>大林分场委一组</t>
  </si>
  <si>
    <t>03364</t>
  </si>
  <si>
    <t>2203222400616</t>
  </si>
  <si>
    <t>于会</t>
  </si>
  <si>
    <t>220322197312081194</t>
  </si>
  <si>
    <t>0131167</t>
  </si>
  <si>
    <t>2203222400618</t>
  </si>
  <si>
    <t>两家子分厂委八组</t>
  </si>
  <si>
    <t>2201400188</t>
  </si>
  <si>
    <t>2203222400621</t>
  </si>
  <si>
    <t>闫海东</t>
  </si>
  <si>
    <t>22032219780617119X</t>
  </si>
  <si>
    <t>6246209231023</t>
  </si>
  <si>
    <t>2203222400663</t>
  </si>
  <si>
    <t>L11001703</t>
  </si>
  <si>
    <t>2203222400739</t>
  </si>
  <si>
    <t>马元也</t>
  </si>
  <si>
    <t>220322198601101176</t>
  </si>
  <si>
    <t>团山分场为三组</t>
  </si>
  <si>
    <t>9730393</t>
  </si>
  <si>
    <t>2203222400743</t>
  </si>
  <si>
    <t>栾学章</t>
  </si>
  <si>
    <t>220322196801181239</t>
  </si>
  <si>
    <t>团山村二组</t>
  </si>
  <si>
    <t>070607</t>
  </si>
  <si>
    <t>2203222400744</t>
  </si>
  <si>
    <t>0525</t>
  </si>
  <si>
    <t>2203222400745</t>
  </si>
  <si>
    <t>马元辉</t>
  </si>
  <si>
    <t>220322196611101218</t>
  </si>
  <si>
    <t>团山分场委三组</t>
  </si>
  <si>
    <t>05014498</t>
  </si>
  <si>
    <t>2203222400746</t>
  </si>
  <si>
    <t>李洪君</t>
  </si>
  <si>
    <t>220322197207150717</t>
  </si>
  <si>
    <t>111155838</t>
  </si>
  <si>
    <t>2203222400748</t>
  </si>
  <si>
    <t>李国</t>
  </si>
  <si>
    <t>220322197309091279</t>
  </si>
  <si>
    <t>团山分场委八组</t>
  </si>
  <si>
    <t>L7S24001090200533</t>
  </si>
  <si>
    <t>2203222400749</t>
  </si>
  <si>
    <t>岳勇</t>
  </si>
  <si>
    <t>220322197110121194</t>
  </si>
  <si>
    <t>大林分场委二组</t>
  </si>
  <si>
    <t>20181</t>
  </si>
  <si>
    <t>2203222400753</t>
  </si>
  <si>
    <t>TC002104BC</t>
  </si>
  <si>
    <t>2203222400754</t>
  </si>
  <si>
    <t>于得周</t>
  </si>
  <si>
    <t>220322196402071198</t>
  </si>
  <si>
    <t>TC088005Y</t>
  </si>
  <si>
    <t>2203222400755</t>
  </si>
  <si>
    <t>01023</t>
  </si>
  <si>
    <t>2203222400756</t>
  </si>
  <si>
    <t>曲志超</t>
  </si>
  <si>
    <t>220322199108181170</t>
  </si>
  <si>
    <t>团山分场委</t>
  </si>
  <si>
    <t>0438407v</t>
  </si>
  <si>
    <t>2203222400761</t>
  </si>
  <si>
    <t>王永全</t>
  </si>
  <si>
    <t>220322197409101219</t>
  </si>
  <si>
    <t>012007</t>
  </si>
  <si>
    <t>2203222400767</t>
  </si>
  <si>
    <t>张玉峰</t>
  </si>
  <si>
    <t>220322198408101211</t>
  </si>
  <si>
    <t>1178</t>
  </si>
  <si>
    <t>2203222400901</t>
  </si>
  <si>
    <t>李志</t>
  </si>
  <si>
    <t>220322198303081250</t>
  </si>
  <si>
    <t>新鲜分场委十一组</t>
  </si>
  <si>
    <t>04284</t>
  </si>
  <si>
    <t>2203222400937</t>
  </si>
  <si>
    <t>陆玉宾</t>
  </si>
  <si>
    <t>220322196912071171</t>
  </si>
  <si>
    <t>新鲜分场委十组</t>
  </si>
  <si>
    <t>005316</t>
  </si>
  <si>
    <t>2203222400945</t>
  </si>
  <si>
    <t>亢俊杰</t>
  </si>
  <si>
    <t>220322198102011213</t>
  </si>
  <si>
    <t>七里界分场委六组</t>
  </si>
  <si>
    <t>TC387067W</t>
  </si>
  <si>
    <t>2203222400542</t>
  </si>
  <si>
    <t>曲志峰</t>
  </si>
  <si>
    <t>22032219741004117X</t>
  </si>
  <si>
    <t>2203222400935</t>
  </si>
  <si>
    <t>李凤军</t>
  </si>
  <si>
    <t>220322196408151172</t>
  </si>
  <si>
    <t>小宽分场七组</t>
  </si>
  <si>
    <t>水稻插秧机[6行及以上独轮乘坐式]</t>
  </si>
  <si>
    <t>Z0130313</t>
  </si>
  <si>
    <t>孤家子镇合计</t>
  </si>
  <si>
    <t>2203222400915</t>
  </si>
  <si>
    <t>丁铁营</t>
  </si>
  <si>
    <t>220322198902197116</t>
  </si>
  <si>
    <t>金山乡</t>
  </si>
  <si>
    <t>三合屯村三组</t>
  </si>
  <si>
    <t>011090322</t>
  </si>
  <si>
    <t>2203222400932</t>
  </si>
  <si>
    <t>陈书涛</t>
  </si>
  <si>
    <t>220322198703297114</t>
  </si>
  <si>
    <t>崔家岗子村五组</t>
  </si>
  <si>
    <t>MC00243EB</t>
  </si>
  <si>
    <t>金山乡合计</t>
  </si>
  <si>
    <t>2203222400401</t>
  </si>
  <si>
    <t>单金宝</t>
  </si>
  <si>
    <t>220322198203191591</t>
  </si>
  <si>
    <t>喇嘛甸镇</t>
  </si>
  <si>
    <t>胡家村二组</t>
  </si>
  <si>
    <t>51390</t>
  </si>
  <si>
    <t>2203222400484</t>
  </si>
  <si>
    <t>王宝权</t>
  </si>
  <si>
    <t>220322198601261575</t>
  </si>
  <si>
    <t>喇嘛甸镇胡家村六组</t>
  </si>
  <si>
    <t>L7S32001100905966</t>
  </si>
  <si>
    <t>2203222400760</t>
  </si>
  <si>
    <t>陈世华</t>
  </si>
  <si>
    <t>220322197803241578</t>
  </si>
  <si>
    <t>高家村六组</t>
  </si>
  <si>
    <t>03627M</t>
  </si>
  <si>
    <t>2203222400940</t>
  </si>
  <si>
    <t>尹长岭</t>
  </si>
  <si>
    <t>220322197401281577</t>
  </si>
  <si>
    <t>胡家村五组</t>
  </si>
  <si>
    <t>37110282</t>
  </si>
  <si>
    <t>2203222400947</t>
  </si>
  <si>
    <t>张忠祥</t>
  </si>
  <si>
    <t>220322197005011575</t>
  </si>
  <si>
    <t>一棵树村二组</t>
  </si>
  <si>
    <t>10412127200</t>
  </si>
  <si>
    <t>喇嘛甸镇合计</t>
  </si>
  <si>
    <t>2203222400936</t>
  </si>
  <si>
    <t>李淑芹</t>
  </si>
  <si>
    <t>220322194707133522</t>
  </si>
  <si>
    <t>梨树镇</t>
  </si>
  <si>
    <t>双城子村六组</t>
  </si>
  <si>
    <t>05526</t>
  </si>
  <si>
    <t>梨树镇合计</t>
  </si>
  <si>
    <t>2203222400622</t>
  </si>
  <si>
    <t>王民</t>
  </si>
  <si>
    <t>22032219671112859X</t>
  </si>
  <si>
    <t>林海镇</t>
  </si>
  <si>
    <t>下甸村二组</t>
  </si>
  <si>
    <t>A063236</t>
  </si>
  <si>
    <t>2203222400672</t>
  </si>
  <si>
    <t>于洪超</t>
  </si>
  <si>
    <t>220322199009138572</t>
  </si>
  <si>
    <t>揣洼村五组</t>
  </si>
  <si>
    <t>023071</t>
  </si>
  <si>
    <t>2203222400674</t>
  </si>
  <si>
    <t>TC653787H</t>
  </si>
  <si>
    <t>林海镇合计</t>
  </si>
  <si>
    <t>2203222400628</t>
  </si>
  <si>
    <t>程喜海</t>
  </si>
  <si>
    <t>220322197203142197</t>
  </si>
  <si>
    <t>孟家岭镇</t>
  </si>
  <si>
    <t>马家油坊村三组</t>
  </si>
  <si>
    <t>拖拉机[50-80马力（含）]</t>
  </si>
  <si>
    <t>TA024968S</t>
  </si>
  <si>
    <t>孟家岭镇合计</t>
  </si>
  <si>
    <t>2203222400586</t>
  </si>
  <si>
    <t>姜成</t>
  </si>
  <si>
    <t>220322197709296070</t>
  </si>
  <si>
    <t>泉眼岭乡</t>
  </si>
  <si>
    <t>东洼子村三组</t>
  </si>
  <si>
    <t>A088355</t>
  </si>
  <si>
    <t>2203222400596</t>
  </si>
  <si>
    <t>苏越</t>
  </si>
  <si>
    <t>220322198905286077</t>
  </si>
  <si>
    <t>东洼子村四组</t>
  </si>
  <si>
    <t>39535</t>
  </si>
  <si>
    <t>2203222400601</t>
  </si>
  <si>
    <t>李新坤</t>
  </si>
  <si>
    <t>220322197208096097</t>
  </si>
  <si>
    <t>东泉村五组</t>
  </si>
  <si>
    <t>B1404008</t>
  </si>
  <si>
    <t>2203222400606</t>
  </si>
  <si>
    <t>L7S24001100402808</t>
  </si>
  <si>
    <t>2203222400626</t>
  </si>
  <si>
    <t>梨树县鑫源家庭农场</t>
  </si>
  <si>
    <t>92220322MA16YB7D07</t>
  </si>
  <si>
    <t>00501</t>
  </si>
  <si>
    <t>2203222400629</t>
  </si>
  <si>
    <t>杨秀辉</t>
  </si>
  <si>
    <t>220322197009046070</t>
  </si>
  <si>
    <t>西泉村五组</t>
  </si>
  <si>
    <t>10409096681</t>
  </si>
  <si>
    <t>泉眼岭乡合计</t>
  </si>
  <si>
    <t>2203222400182</t>
  </si>
  <si>
    <t>宋春玉</t>
  </si>
  <si>
    <t>220322198402278112</t>
  </si>
  <si>
    <t>沈洋镇</t>
  </si>
  <si>
    <t>李家村三组</t>
  </si>
  <si>
    <t>6236007170456</t>
  </si>
  <si>
    <t>2203222400373</t>
  </si>
  <si>
    <t>郭亮</t>
  </si>
  <si>
    <t>220322199304028114</t>
  </si>
  <si>
    <t>闫达村二组</t>
  </si>
  <si>
    <t>35080223</t>
  </si>
  <si>
    <t>2203222400578</t>
  </si>
  <si>
    <t>张立国</t>
  </si>
  <si>
    <t>220322196711158158</t>
  </si>
  <si>
    <t>红旗村一组</t>
  </si>
  <si>
    <t>26588</t>
  </si>
  <si>
    <t>2203222400613</t>
  </si>
  <si>
    <t>卢殿臣</t>
  </si>
  <si>
    <t>22032219621001819X</t>
  </si>
  <si>
    <t>04070029</t>
  </si>
  <si>
    <t>2203222400648</t>
  </si>
  <si>
    <t>高明雨</t>
  </si>
  <si>
    <t>220322198309138115</t>
  </si>
  <si>
    <t>翻身村四组</t>
  </si>
  <si>
    <t>YM1401279</t>
  </si>
  <si>
    <t>2203222400661</t>
  </si>
  <si>
    <t>杨彬</t>
  </si>
  <si>
    <t>220322196309298152</t>
  </si>
  <si>
    <t>0911</t>
  </si>
  <si>
    <t>2203222400763</t>
  </si>
  <si>
    <t>张凤臣</t>
  </si>
  <si>
    <t>220322196410068159</t>
  </si>
  <si>
    <t>沈洋镇长丰村四组</t>
  </si>
  <si>
    <t>42047</t>
  </si>
  <si>
    <t>2203222400764</t>
  </si>
  <si>
    <t>张旺</t>
  </si>
  <si>
    <t>220322197103158132</t>
  </si>
  <si>
    <t>长丰村七组</t>
  </si>
  <si>
    <t>L7S24001090504567</t>
  </si>
  <si>
    <t>2203222400765</t>
  </si>
  <si>
    <t>060105007</t>
  </si>
  <si>
    <t>沈洋镇合计</t>
  </si>
  <si>
    <t>2203222400326</t>
  </si>
  <si>
    <t>任宏彬</t>
  </si>
  <si>
    <t>220322195909306334</t>
  </si>
  <si>
    <t>胜利乡</t>
  </si>
  <si>
    <t>洋苇岭村二组</t>
  </si>
  <si>
    <t>L7S20001080105914</t>
  </si>
  <si>
    <t>2203222400415</t>
  </si>
  <si>
    <t>马忠诚</t>
  </si>
  <si>
    <t>220322195007036312</t>
  </si>
  <si>
    <t>顺城堡村九组</t>
  </si>
  <si>
    <t>20131201</t>
  </si>
  <si>
    <t>2203222400450</t>
  </si>
  <si>
    <t>明辉</t>
  </si>
  <si>
    <t>220322197602036316</t>
  </si>
  <si>
    <t>胜利乡石庙子村四组</t>
  </si>
  <si>
    <t>1000614</t>
  </si>
  <si>
    <t>2203222400539</t>
  </si>
  <si>
    <t>高益臣</t>
  </si>
  <si>
    <t>220322196409216310</t>
  </si>
  <si>
    <t>长发堡村十一组</t>
  </si>
  <si>
    <t>104236</t>
  </si>
  <si>
    <t>2203222400636</t>
  </si>
  <si>
    <t>孙阳</t>
  </si>
  <si>
    <t>220322199102226358</t>
  </si>
  <si>
    <t>十家子村三组</t>
  </si>
  <si>
    <t>05016768</t>
  </si>
  <si>
    <t>2203222400906</t>
  </si>
  <si>
    <t>高恒男</t>
  </si>
  <si>
    <t>220322198910156314</t>
  </si>
  <si>
    <t>长发村十一组</t>
  </si>
  <si>
    <t>TO206057Y</t>
  </si>
  <si>
    <t>2203222400938</t>
  </si>
  <si>
    <t>孔祥明</t>
  </si>
  <si>
    <t>220322198909216359</t>
  </si>
  <si>
    <t>石庙子村五组</t>
  </si>
  <si>
    <t>101180337</t>
  </si>
  <si>
    <t>2203222400939</t>
  </si>
  <si>
    <t>岳彬</t>
  </si>
  <si>
    <t>220322199002056355</t>
  </si>
  <si>
    <t>石庙子村七组</t>
  </si>
  <si>
    <t>L7S20001070601149</t>
  </si>
  <si>
    <t>2203222400941</t>
  </si>
  <si>
    <t>李忠双</t>
  </si>
  <si>
    <t>220322197704216318</t>
  </si>
  <si>
    <t>石庙子村一组</t>
  </si>
  <si>
    <t>L7S20001090306723</t>
  </si>
  <si>
    <t>2203222400942</t>
  </si>
  <si>
    <t>王洪国</t>
  </si>
  <si>
    <t>22032219720321631X</t>
  </si>
  <si>
    <t>代家堡村十一组</t>
  </si>
  <si>
    <t>05110250</t>
  </si>
  <si>
    <t>2203222400943</t>
  </si>
  <si>
    <t>张桂臣</t>
  </si>
  <si>
    <t>220322196909096319</t>
  </si>
  <si>
    <t>四家子村六组</t>
  </si>
  <si>
    <t>6168</t>
  </si>
  <si>
    <t>胜利乡合计</t>
  </si>
  <si>
    <t>2203222400900</t>
  </si>
  <si>
    <t>隋军</t>
  </si>
  <si>
    <t>220322197905156833</t>
  </si>
  <si>
    <t>双河乡</t>
  </si>
  <si>
    <t>三道岗子村一组</t>
  </si>
  <si>
    <t>108115472</t>
  </si>
  <si>
    <t>2203222400913</t>
  </si>
  <si>
    <t>三道岗子村一社</t>
  </si>
  <si>
    <t>L7S24001100101959</t>
  </si>
  <si>
    <t>双河乡合计</t>
  </si>
  <si>
    <t>2203222400584</t>
  </si>
  <si>
    <t>刘振明</t>
  </si>
  <si>
    <t>220322197303177573</t>
  </si>
  <si>
    <t>万发镇</t>
  </si>
  <si>
    <t>长胜村二组</t>
  </si>
  <si>
    <t>03117358</t>
  </si>
  <si>
    <t>2203222400619</t>
  </si>
  <si>
    <t>苏守伟</t>
  </si>
  <si>
    <t>220322197212217576</t>
  </si>
  <si>
    <t>万发镇长胜村五组</t>
  </si>
  <si>
    <t>07529111</t>
  </si>
  <si>
    <t>2203222400750</t>
  </si>
  <si>
    <t>杨桂艳</t>
  </si>
  <si>
    <t>220322196604057626</t>
  </si>
  <si>
    <t>L7S24001090411170</t>
  </si>
  <si>
    <t>2203222400751</t>
  </si>
  <si>
    <t>TB2013B045</t>
  </si>
  <si>
    <t>2203222400758</t>
  </si>
  <si>
    <t>刘振伍</t>
  </si>
  <si>
    <t>220322196510017594</t>
  </si>
  <si>
    <t>L7S20001070800166</t>
  </si>
  <si>
    <t>2203222400769</t>
  </si>
  <si>
    <t>王凤军</t>
  </si>
  <si>
    <t>220322196610057614</t>
  </si>
  <si>
    <t>L7S20001070911451</t>
  </si>
  <si>
    <t>2203222400772</t>
  </si>
  <si>
    <t>刘振学</t>
  </si>
  <si>
    <t>220322197010137578</t>
  </si>
  <si>
    <t>吉林省梨树县万发镇长胜村二组</t>
  </si>
  <si>
    <t>103038613</t>
  </si>
  <si>
    <t>2203222400773</t>
  </si>
  <si>
    <t>刘振兴</t>
  </si>
  <si>
    <t>22032219860106757X</t>
  </si>
  <si>
    <t>61452</t>
  </si>
  <si>
    <t>2203222400774</t>
  </si>
  <si>
    <t>苏守全</t>
  </si>
  <si>
    <t>220322198409027578</t>
  </si>
  <si>
    <t>长胜村五组</t>
  </si>
  <si>
    <t>L7S25001070107759</t>
  </si>
  <si>
    <t>2203222400910</t>
  </si>
  <si>
    <t>L7S24001111200760</t>
  </si>
  <si>
    <t>2203222400912</t>
  </si>
  <si>
    <t>11121810</t>
  </si>
  <si>
    <t>2203222400946</t>
  </si>
  <si>
    <t>王晓波</t>
  </si>
  <si>
    <t>220322197512227573</t>
  </si>
  <si>
    <t>刘家岗子村二组</t>
  </si>
  <si>
    <t>10504045968</t>
  </si>
  <si>
    <t>2203222400944</t>
  </si>
  <si>
    <t>高迪</t>
  </si>
  <si>
    <t>220322198804297578</t>
  </si>
  <si>
    <t>TC002605AC</t>
  </si>
  <si>
    <t>万发镇合计</t>
  </si>
  <si>
    <t>2203222400576</t>
  </si>
  <si>
    <t>刘金财</t>
  </si>
  <si>
    <t>22032219690616833X</t>
  </si>
  <si>
    <t>小宽镇</t>
  </si>
  <si>
    <t>长兴村六组</t>
  </si>
  <si>
    <t>2002051722</t>
  </si>
  <si>
    <t>2203222400633</t>
  </si>
  <si>
    <t>孙国强</t>
  </si>
  <si>
    <t>220322199106028332</t>
  </si>
  <si>
    <t>小宽村五组</t>
  </si>
  <si>
    <t>36943</t>
  </si>
  <si>
    <t>2203222400664</t>
  </si>
  <si>
    <t>吴忠诚</t>
  </si>
  <si>
    <t>220322197209168339</t>
  </si>
  <si>
    <t>新风村三组</t>
  </si>
  <si>
    <t>03474</t>
  </si>
  <si>
    <t>2203222400752</t>
  </si>
  <si>
    <t>吉林省梨树县小宽镇新风村三组</t>
  </si>
  <si>
    <t>TC138028Y</t>
  </si>
  <si>
    <t>小宽镇合计</t>
  </si>
  <si>
    <t>2203222400398</t>
  </si>
  <si>
    <t>尹亮</t>
  </si>
  <si>
    <t>220322198304175611</t>
  </si>
  <si>
    <t>榆树台镇</t>
  </si>
  <si>
    <t>三合村一组</t>
  </si>
  <si>
    <t>4B160177M</t>
  </si>
  <si>
    <t>2203222400406</t>
  </si>
  <si>
    <t>郑术英</t>
  </si>
  <si>
    <t>22032219700115566X</t>
  </si>
  <si>
    <t>新江村二组</t>
  </si>
  <si>
    <t>09018</t>
  </si>
  <si>
    <t>2203222400408</t>
  </si>
  <si>
    <t>09080078</t>
  </si>
  <si>
    <t>2203222400412</t>
  </si>
  <si>
    <t>常国居</t>
  </si>
  <si>
    <t>220322197507135615</t>
  </si>
  <si>
    <t>新江村三社</t>
  </si>
  <si>
    <t>06020094</t>
  </si>
  <si>
    <t>2203222400597</t>
  </si>
  <si>
    <t>黄桂琢</t>
  </si>
  <si>
    <t>220322198003125629</t>
  </si>
  <si>
    <t>新兴村六社</t>
  </si>
  <si>
    <t>05014273</t>
  </si>
  <si>
    <t>2203222400627</t>
  </si>
  <si>
    <t>0611010046</t>
  </si>
  <si>
    <t>2203222400642</t>
  </si>
  <si>
    <t>王作臣</t>
  </si>
  <si>
    <t>220322197805135613</t>
  </si>
  <si>
    <t>双龙村五社</t>
  </si>
  <si>
    <t>ZLCC-E1512485HW</t>
  </si>
  <si>
    <t>2203222400644</t>
  </si>
  <si>
    <t>1400861</t>
  </si>
  <si>
    <t>2203222400646</t>
  </si>
  <si>
    <t>邓海亮</t>
  </si>
  <si>
    <t>220322198101105613</t>
  </si>
  <si>
    <t>徐家村一社</t>
  </si>
  <si>
    <t>ZX20141941</t>
  </si>
  <si>
    <t>2203222400647</t>
  </si>
  <si>
    <t>毕鹏飞</t>
  </si>
  <si>
    <t>220322198802085635</t>
  </si>
  <si>
    <t>新江村二社</t>
  </si>
  <si>
    <t>103052191</t>
  </si>
  <si>
    <t>2203222400759</t>
  </si>
  <si>
    <t>谷占波</t>
  </si>
  <si>
    <t>220322197203075617</t>
  </si>
  <si>
    <t>房身村四社</t>
  </si>
  <si>
    <t>1399</t>
  </si>
  <si>
    <t>2203222400766</t>
  </si>
  <si>
    <t>陈江</t>
  </si>
  <si>
    <t>220322197601055857</t>
  </si>
  <si>
    <t>房身村八组</t>
  </si>
  <si>
    <t>00914</t>
  </si>
  <si>
    <t>2203222400768</t>
  </si>
  <si>
    <t>王秋</t>
  </si>
  <si>
    <t>220322198002125619</t>
  </si>
  <si>
    <t>03091</t>
  </si>
  <si>
    <t>2203222400770</t>
  </si>
  <si>
    <t>李海玉</t>
  </si>
  <si>
    <t>220322198401225617</t>
  </si>
  <si>
    <t>新江村三组</t>
  </si>
  <si>
    <t>L7S24001090203665</t>
  </si>
  <si>
    <t>榆树台镇合计</t>
  </si>
  <si>
    <t>第四批全县合计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</si>
</sst>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6"/>
      <name val="黑体"/>
      <charset val="134"/>
    </font>
    <font>
      <sz val="10"/>
      <name val="楷体_GB2312"/>
      <charset val="134"/>
    </font>
    <font>
      <u/>
      <sz val="10"/>
      <name val="楷体_GB2312"/>
      <charset val="134"/>
    </font>
    <font>
      <sz val="12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readingOrder="1"/>
    </xf>
    <xf numFmtId="0" fontId="8" fillId="0" borderId="4" xfId="0" applyFont="1" applyFill="1" applyBorder="1" applyAlignment="1">
      <alignment horizontal="center" vertical="center" wrapText="1" readingOrder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7"/>
  <sheetViews>
    <sheetView tabSelected="1" topLeftCell="A45" workbookViewId="0">
      <selection activeCell="D42" sqref="D42"/>
    </sheetView>
  </sheetViews>
  <sheetFormatPr defaultColWidth="9" defaultRowHeight="12"/>
  <cols>
    <col min="1" max="1" width="11" style="2" customWidth="1"/>
    <col min="2" max="2" width="8.25" style="2" customWidth="1"/>
    <col min="3" max="3" width="10" style="2" customWidth="1"/>
    <col min="4" max="4" width="8" style="2" customWidth="1"/>
    <col min="5" max="5" width="10.625" style="2" customWidth="1"/>
    <col min="6" max="6" width="22.25" style="2" customWidth="1"/>
    <col min="7" max="7" width="12.25" style="2" customWidth="1"/>
    <col min="8" max="8" width="16" style="2" customWidth="1"/>
    <col min="9" max="9" width="5.875" style="2" customWidth="1"/>
    <col min="10" max="10" width="11.125" style="2" customWidth="1"/>
    <col min="11" max="11" width="7.625" style="2" customWidth="1"/>
    <col min="12" max="12" width="8" style="2" customWidth="1"/>
    <col min="13" max="16384" width="9" style="1"/>
  </cols>
  <sheetData>
    <row r="1" s="1" customFormat="1" ht="20.2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19" customHeight="1" spans="1:12">
      <c r="A2" s="4" t="s">
        <v>1</v>
      </c>
      <c r="B2" s="2" t="s">
        <v>2</v>
      </c>
      <c r="C2" s="5" t="s">
        <v>3</v>
      </c>
      <c r="D2" s="5"/>
      <c r="E2" s="5"/>
      <c r="F2" s="6" t="s">
        <v>2</v>
      </c>
      <c r="G2" s="7" t="s">
        <v>2</v>
      </c>
      <c r="H2" s="4" t="s">
        <v>4</v>
      </c>
      <c r="I2" s="4" t="s">
        <v>5</v>
      </c>
      <c r="J2" s="4"/>
      <c r="K2" s="2"/>
      <c r="L2" s="2"/>
    </row>
    <row r="3" s="1" customFormat="1" ht="42.75" spans="1:12">
      <c r="A3" s="8" t="s">
        <v>6</v>
      </c>
      <c r="B3" s="8" t="s">
        <v>7</v>
      </c>
      <c r="C3" s="9" t="s">
        <v>8</v>
      </c>
      <c r="D3" s="8" t="s">
        <v>9</v>
      </c>
      <c r="E3" s="8" t="s">
        <v>10</v>
      </c>
      <c r="F3" s="10" t="s">
        <v>11</v>
      </c>
      <c r="G3" s="8" t="s">
        <v>12</v>
      </c>
      <c r="H3" s="8" t="s">
        <v>13</v>
      </c>
      <c r="I3" s="15" t="s">
        <v>14</v>
      </c>
      <c r="J3" s="16" t="s">
        <v>15</v>
      </c>
      <c r="K3" s="8" t="s">
        <v>16</v>
      </c>
      <c r="L3" s="8" t="s">
        <v>17</v>
      </c>
    </row>
    <row r="4" s="1" customFormat="1" ht="32" customHeight="1" spans="1:12">
      <c r="A4" s="11" t="s">
        <v>18</v>
      </c>
      <c r="B4" s="11" t="s">
        <v>19</v>
      </c>
      <c r="C4" s="11" t="s">
        <v>20</v>
      </c>
      <c r="D4" s="11" t="s">
        <v>21</v>
      </c>
      <c r="E4" s="11" t="s">
        <v>22</v>
      </c>
      <c r="F4" s="11" t="s">
        <v>23</v>
      </c>
      <c r="G4" s="11" t="s">
        <v>24</v>
      </c>
      <c r="H4" s="11" t="s">
        <v>25</v>
      </c>
      <c r="I4" s="17">
        <v>1</v>
      </c>
      <c r="J4" s="18">
        <v>3850</v>
      </c>
      <c r="K4" s="17" t="s">
        <v>26</v>
      </c>
      <c r="L4" s="17" t="s">
        <v>27</v>
      </c>
    </row>
    <row r="5" s="1" customFormat="1" ht="21" customHeight="1" spans="1:12">
      <c r="A5" s="11"/>
      <c r="B5" s="11"/>
      <c r="C5" s="11"/>
      <c r="D5" s="11"/>
      <c r="E5" s="11"/>
      <c r="F5" s="11"/>
      <c r="G5" s="11"/>
      <c r="H5" s="12" t="s">
        <v>28</v>
      </c>
      <c r="I5" s="19">
        <v>1</v>
      </c>
      <c r="J5" s="20">
        <f>SUM(J4:J4)</f>
        <v>3850</v>
      </c>
      <c r="K5" s="17"/>
      <c r="L5" s="17"/>
    </row>
    <row r="6" s="1" customFormat="1" ht="32" customHeight="1" spans="1:12">
      <c r="A6" s="11" t="s">
        <v>29</v>
      </c>
      <c r="B6" s="11" t="s">
        <v>30</v>
      </c>
      <c r="C6" s="11" t="s">
        <v>31</v>
      </c>
      <c r="D6" s="11" t="s">
        <v>32</v>
      </c>
      <c r="E6" s="11" t="s">
        <v>33</v>
      </c>
      <c r="F6" s="11" t="s">
        <v>34</v>
      </c>
      <c r="G6" s="11" t="s">
        <v>35</v>
      </c>
      <c r="H6" s="11" t="s">
        <v>25</v>
      </c>
      <c r="I6" s="17">
        <v>1</v>
      </c>
      <c r="J6" s="18">
        <v>11000</v>
      </c>
      <c r="K6" s="17" t="s">
        <v>26</v>
      </c>
      <c r="L6" s="17" t="s">
        <v>27</v>
      </c>
    </row>
    <row r="7" s="1" customFormat="1" ht="32" customHeight="1" spans="1:12">
      <c r="A7" s="11" t="s">
        <v>36</v>
      </c>
      <c r="B7" s="11" t="s">
        <v>30</v>
      </c>
      <c r="C7" s="11" t="s">
        <v>31</v>
      </c>
      <c r="D7" s="11" t="s">
        <v>32</v>
      </c>
      <c r="E7" s="11" t="s">
        <v>33</v>
      </c>
      <c r="F7" s="11" t="s">
        <v>34</v>
      </c>
      <c r="G7" s="11" t="s">
        <v>37</v>
      </c>
      <c r="H7" s="11" t="s">
        <v>25</v>
      </c>
      <c r="I7" s="17">
        <v>1</v>
      </c>
      <c r="J7" s="18">
        <v>11000</v>
      </c>
      <c r="K7" s="17" t="s">
        <v>26</v>
      </c>
      <c r="L7" s="17" t="s">
        <v>27</v>
      </c>
    </row>
    <row r="8" s="1" customFormat="1" ht="32" customHeight="1" spans="1:12">
      <c r="A8" s="11" t="s">
        <v>38</v>
      </c>
      <c r="B8" s="11" t="s">
        <v>39</v>
      </c>
      <c r="C8" s="11" t="s">
        <v>40</v>
      </c>
      <c r="D8" s="11" t="s">
        <v>32</v>
      </c>
      <c r="E8" s="11" t="s">
        <v>41</v>
      </c>
      <c r="F8" s="11" t="s">
        <v>23</v>
      </c>
      <c r="G8" s="11" t="s">
        <v>42</v>
      </c>
      <c r="H8" s="11" t="s">
        <v>25</v>
      </c>
      <c r="I8" s="17">
        <v>1</v>
      </c>
      <c r="J8" s="18">
        <v>3850</v>
      </c>
      <c r="K8" s="17" t="s">
        <v>26</v>
      </c>
      <c r="L8" s="17" t="s">
        <v>27</v>
      </c>
    </row>
    <row r="9" s="1" customFormat="1" ht="32" customHeight="1" spans="1:12">
      <c r="A9" s="11" t="s">
        <v>43</v>
      </c>
      <c r="B9" s="11" t="s">
        <v>39</v>
      </c>
      <c r="C9" s="11" t="s">
        <v>40</v>
      </c>
      <c r="D9" s="11" t="s">
        <v>32</v>
      </c>
      <c r="E9" s="11" t="s">
        <v>41</v>
      </c>
      <c r="F9" s="11" t="s">
        <v>23</v>
      </c>
      <c r="G9" s="11" t="s">
        <v>44</v>
      </c>
      <c r="H9" s="11" t="s">
        <v>25</v>
      </c>
      <c r="I9" s="17">
        <v>1</v>
      </c>
      <c r="J9" s="18">
        <v>3850</v>
      </c>
      <c r="K9" s="17" t="s">
        <v>26</v>
      </c>
      <c r="L9" s="17" t="s">
        <v>27</v>
      </c>
    </row>
    <row r="10" s="1" customFormat="1" ht="32" customHeight="1" spans="1:12">
      <c r="A10" s="11" t="s">
        <v>45</v>
      </c>
      <c r="B10" s="11" t="s">
        <v>46</v>
      </c>
      <c r="C10" s="11" t="s">
        <v>47</v>
      </c>
      <c r="D10" s="11" t="s">
        <v>32</v>
      </c>
      <c r="E10" s="11" t="s">
        <v>48</v>
      </c>
      <c r="F10" s="11" t="s">
        <v>23</v>
      </c>
      <c r="G10" s="11" t="s">
        <v>49</v>
      </c>
      <c r="H10" s="11" t="s">
        <v>25</v>
      </c>
      <c r="I10" s="17">
        <v>1</v>
      </c>
      <c r="J10" s="18">
        <v>3850</v>
      </c>
      <c r="K10" s="17" t="s">
        <v>26</v>
      </c>
      <c r="L10" s="17" t="s">
        <v>27</v>
      </c>
    </row>
    <row r="11" s="1" customFormat="1" ht="32" customHeight="1" spans="1:12">
      <c r="A11" s="11" t="s">
        <v>50</v>
      </c>
      <c r="B11" s="11" t="s">
        <v>51</v>
      </c>
      <c r="C11" s="11" t="s">
        <v>52</v>
      </c>
      <c r="D11" s="11" t="s">
        <v>32</v>
      </c>
      <c r="E11" s="11" t="s">
        <v>48</v>
      </c>
      <c r="F11" s="11" t="s">
        <v>23</v>
      </c>
      <c r="G11" s="11" t="s">
        <v>53</v>
      </c>
      <c r="H11" s="11" t="s">
        <v>25</v>
      </c>
      <c r="I11" s="17">
        <v>1</v>
      </c>
      <c r="J11" s="18">
        <v>3850</v>
      </c>
      <c r="K11" s="17" t="s">
        <v>26</v>
      </c>
      <c r="L11" s="17" t="s">
        <v>27</v>
      </c>
    </row>
    <row r="12" s="1" customFormat="1" ht="32" customHeight="1" spans="1:12">
      <c r="A12" s="11" t="s">
        <v>54</v>
      </c>
      <c r="B12" s="11" t="s">
        <v>55</v>
      </c>
      <c r="C12" s="11" t="s">
        <v>56</v>
      </c>
      <c r="D12" s="11" t="s">
        <v>32</v>
      </c>
      <c r="E12" s="11" t="s">
        <v>57</v>
      </c>
      <c r="F12" s="11" t="s">
        <v>23</v>
      </c>
      <c r="G12" s="11" t="s">
        <v>58</v>
      </c>
      <c r="H12" s="11" t="s">
        <v>25</v>
      </c>
      <c r="I12" s="17">
        <v>1</v>
      </c>
      <c r="J12" s="18">
        <v>3850</v>
      </c>
      <c r="K12" s="17" t="s">
        <v>26</v>
      </c>
      <c r="L12" s="17" t="s">
        <v>27</v>
      </c>
    </row>
    <row r="13" s="1" customFormat="1" ht="32" customHeight="1" spans="1:12">
      <c r="A13" s="11" t="s">
        <v>59</v>
      </c>
      <c r="B13" s="11" t="s">
        <v>60</v>
      </c>
      <c r="C13" s="11" t="s">
        <v>61</v>
      </c>
      <c r="D13" s="11" t="s">
        <v>32</v>
      </c>
      <c r="E13" s="11" t="s">
        <v>62</v>
      </c>
      <c r="F13" s="11" t="s">
        <v>63</v>
      </c>
      <c r="G13" s="11" t="s">
        <v>64</v>
      </c>
      <c r="H13" s="11" t="s">
        <v>25</v>
      </c>
      <c r="I13" s="17">
        <v>1</v>
      </c>
      <c r="J13" s="18">
        <v>7200</v>
      </c>
      <c r="K13" s="17" t="s">
        <v>26</v>
      </c>
      <c r="L13" s="17" t="s">
        <v>27</v>
      </c>
    </row>
    <row r="14" s="1" customFormat="1" ht="32" customHeight="1" spans="1:12">
      <c r="A14" s="11" t="s">
        <v>65</v>
      </c>
      <c r="B14" s="11" t="s">
        <v>66</v>
      </c>
      <c r="C14" s="11" t="s">
        <v>67</v>
      </c>
      <c r="D14" s="11" t="s">
        <v>32</v>
      </c>
      <c r="E14" s="11" t="s">
        <v>68</v>
      </c>
      <c r="F14" s="11" t="s">
        <v>23</v>
      </c>
      <c r="G14" s="11" t="s">
        <v>69</v>
      </c>
      <c r="H14" s="11" t="s">
        <v>25</v>
      </c>
      <c r="I14" s="17">
        <v>1</v>
      </c>
      <c r="J14" s="18">
        <v>3850</v>
      </c>
      <c r="K14" s="17" t="s">
        <v>26</v>
      </c>
      <c r="L14" s="17" t="s">
        <v>27</v>
      </c>
    </row>
    <row r="15" s="1" customFormat="1" ht="32" customHeight="1" spans="1:12">
      <c r="A15" s="11" t="s">
        <v>70</v>
      </c>
      <c r="B15" s="11" t="s">
        <v>71</v>
      </c>
      <c r="C15" s="11" t="s">
        <v>72</v>
      </c>
      <c r="D15" s="11" t="s">
        <v>32</v>
      </c>
      <c r="E15" s="11" t="s">
        <v>62</v>
      </c>
      <c r="F15" s="11" t="s">
        <v>23</v>
      </c>
      <c r="G15" s="11" t="s">
        <v>73</v>
      </c>
      <c r="H15" s="11" t="s">
        <v>25</v>
      </c>
      <c r="I15" s="17">
        <v>1</v>
      </c>
      <c r="J15" s="18">
        <v>3850</v>
      </c>
      <c r="K15" s="17" t="s">
        <v>26</v>
      </c>
      <c r="L15" s="17" t="s">
        <v>27</v>
      </c>
    </row>
    <row r="16" s="1" customFormat="1" ht="32" customHeight="1" spans="1:12">
      <c r="A16" s="11" t="s">
        <v>74</v>
      </c>
      <c r="B16" s="11" t="s">
        <v>75</v>
      </c>
      <c r="C16" s="11" t="s">
        <v>76</v>
      </c>
      <c r="D16" s="11" t="s">
        <v>32</v>
      </c>
      <c r="E16" s="11" t="s">
        <v>62</v>
      </c>
      <c r="F16" s="11" t="s">
        <v>77</v>
      </c>
      <c r="G16" s="11" t="s">
        <v>78</v>
      </c>
      <c r="H16" s="11" t="s">
        <v>25</v>
      </c>
      <c r="I16" s="17">
        <v>1</v>
      </c>
      <c r="J16" s="18">
        <v>20000</v>
      </c>
      <c r="K16" s="17" t="s">
        <v>26</v>
      </c>
      <c r="L16" s="17" t="s">
        <v>27</v>
      </c>
    </row>
    <row r="17" s="1" customFormat="1" ht="32" customHeight="1" spans="1:12">
      <c r="A17" s="11" t="s">
        <v>79</v>
      </c>
      <c r="B17" s="11" t="s">
        <v>80</v>
      </c>
      <c r="C17" s="11" t="s">
        <v>81</v>
      </c>
      <c r="D17" s="11" t="s">
        <v>32</v>
      </c>
      <c r="E17" s="11" t="s">
        <v>82</v>
      </c>
      <c r="F17" s="11" t="s">
        <v>83</v>
      </c>
      <c r="G17" s="11" t="s">
        <v>84</v>
      </c>
      <c r="H17" s="11" t="s">
        <v>25</v>
      </c>
      <c r="I17" s="17">
        <v>1</v>
      </c>
      <c r="J17" s="18">
        <v>12500</v>
      </c>
      <c r="K17" s="17" t="s">
        <v>26</v>
      </c>
      <c r="L17" s="17" t="s">
        <v>27</v>
      </c>
    </row>
    <row r="18" s="1" customFormat="1" ht="32" customHeight="1" spans="1:12">
      <c r="A18" s="11" t="s">
        <v>85</v>
      </c>
      <c r="B18" s="11" t="s">
        <v>86</v>
      </c>
      <c r="C18" s="11" t="s">
        <v>87</v>
      </c>
      <c r="D18" s="11" t="s">
        <v>32</v>
      </c>
      <c r="E18" s="11" t="s">
        <v>62</v>
      </c>
      <c r="F18" s="11" t="s">
        <v>63</v>
      </c>
      <c r="G18" s="11" t="s">
        <v>88</v>
      </c>
      <c r="H18" s="11" t="s">
        <v>25</v>
      </c>
      <c r="I18" s="17">
        <v>1</v>
      </c>
      <c r="J18" s="18">
        <v>7200</v>
      </c>
      <c r="K18" s="17" t="s">
        <v>26</v>
      </c>
      <c r="L18" s="17" t="s">
        <v>27</v>
      </c>
    </row>
    <row r="19" s="1" customFormat="1" ht="32" customHeight="1" spans="1:12">
      <c r="A19" s="11" t="s">
        <v>89</v>
      </c>
      <c r="B19" s="11" t="s">
        <v>90</v>
      </c>
      <c r="C19" s="11" t="s">
        <v>91</v>
      </c>
      <c r="D19" s="11" t="s">
        <v>32</v>
      </c>
      <c r="E19" s="11" t="s">
        <v>62</v>
      </c>
      <c r="F19" s="11" t="s">
        <v>23</v>
      </c>
      <c r="G19" s="11" t="s">
        <v>92</v>
      </c>
      <c r="H19" s="11" t="s">
        <v>25</v>
      </c>
      <c r="I19" s="17">
        <v>1</v>
      </c>
      <c r="J19" s="18">
        <v>3850</v>
      </c>
      <c r="K19" s="17" t="s">
        <v>26</v>
      </c>
      <c r="L19" s="17" t="s">
        <v>27</v>
      </c>
    </row>
    <row r="20" s="1" customFormat="1" ht="32" customHeight="1" spans="1:12">
      <c r="A20" s="11" t="s">
        <v>93</v>
      </c>
      <c r="B20" s="11" t="s">
        <v>94</v>
      </c>
      <c r="C20" s="11" t="s">
        <v>95</v>
      </c>
      <c r="D20" s="11" t="s">
        <v>32</v>
      </c>
      <c r="E20" s="11" t="s">
        <v>96</v>
      </c>
      <c r="F20" s="11" t="s">
        <v>23</v>
      </c>
      <c r="G20" s="11" t="s">
        <v>97</v>
      </c>
      <c r="H20" s="11" t="s">
        <v>25</v>
      </c>
      <c r="I20" s="17">
        <v>1</v>
      </c>
      <c r="J20" s="18">
        <v>3850</v>
      </c>
      <c r="K20" s="17" t="s">
        <v>26</v>
      </c>
      <c r="L20" s="17" t="s">
        <v>27</v>
      </c>
    </row>
    <row r="21" s="1" customFormat="1" ht="32" customHeight="1" spans="1:12">
      <c r="A21" s="11" t="s">
        <v>98</v>
      </c>
      <c r="B21" s="11" t="s">
        <v>99</v>
      </c>
      <c r="C21" s="11" t="s">
        <v>100</v>
      </c>
      <c r="D21" s="11" t="s">
        <v>32</v>
      </c>
      <c r="E21" s="11" t="s">
        <v>68</v>
      </c>
      <c r="F21" s="11" t="s">
        <v>23</v>
      </c>
      <c r="G21" s="11" t="s">
        <v>101</v>
      </c>
      <c r="H21" s="11" t="s">
        <v>25</v>
      </c>
      <c r="I21" s="17">
        <v>1</v>
      </c>
      <c r="J21" s="18">
        <v>3850</v>
      </c>
      <c r="K21" s="17" t="s">
        <v>26</v>
      </c>
      <c r="L21" s="17" t="s">
        <v>27</v>
      </c>
    </row>
    <row r="22" s="1" customFormat="1" ht="32" customHeight="1" spans="1:12">
      <c r="A22" s="11" t="s">
        <v>102</v>
      </c>
      <c r="B22" s="11" t="s">
        <v>55</v>
      </c>
      <c r="C22" s="11" t="s">
        <v>56</v>
      </c>
      <c r="D22" s="11" t="s">
        <v>32</v>
      </c>
      <c r="E22" s="11" t="s">
        <v>103</v>
      </c>
      <c r="F22" s="11" t="s">
        <v>63</v>
      </c>
      <c r="G22" s="11" t="s">
        <v>104</v>
      </c>
      <c r="H22" s="11" t="s">
        <v>25</v>
      </c>
      <c r="I22" s="17">
        <v>1</v>
      </c>
      <c r="J22" s="18">
        <v>7200</v>
      </c>
      <c r="K22" s="17" t="s">
        <v>26</v>
      </c>
      <c r="L22" s="17" t="s">
        <v>27</v>
      </c>
    </row>
    <row r="23" s="1" customFormat="1" ht="32" customHeight="1" spans="1:12">
      <c r="A23" s="11" t="s">
        <v>105</v>
      </c>
      <c r="B23" s="11" t="s">
        <v>106</v>
      </c>
      <c r="C23" s="11" t="s">
        <v>107</v>
      </c>
      <c r="D23" s="11" t="s">
        <v>32</v>
      </c>
      <c r="E23" s="11" t="s">
        <v>62</v>
      </c>
      <c r="F23" s="11" t="s">
        <v>77</v>
      </c>
      <c r="G23" s="11" t="s">
        <v>108</v>
      </c>
      <c r="H23" s="11" t="s">
        <v>25</v>
      </c>
      <c r="I23" s="17">
        <v>1</v>
      </c>
      <c r="J23" s="18">
        <v>20000</v>
      </c>
      <c r="K23" s="17" t="s">
        <v>26</v>
      </c>
      <c r="L23" s="17" t="s">
        <v>27</v>
      </c>
    </row>
    <row r="24" s="1" customFormat="1" ht="32" customHeight="1" spans="1:12">
      <c r="A24" s="11" t="s">
        <v>109</v>
      </c>
      <c r="B24" s="11" t="s">
        <v>99</v>
      </c>
      <c r="C24" s="11" t="s">
        <v>100</v>
      </c>
      <c r="D24" s="11" t="s">
        <v>32</v>
      </c>
      <c r="E24" s="11" t="s">
        <v>68</v>
      </c>
      <c r="F24" s="11" t="s">
        <v>23</v>
      </c>
      <c r="G24" s="11" t="s">
        <v>110</v>
      </c>
      <c r="H24" s="11" t="s">
        <v>25</v>
      </c>
      <c r="I24" s="17">
        <v>1</v>
      </c>
      <c r="J24" s="18">
        <v>3850</v>
      </c>
      <c r="K24" s="17" t="s">
        <v>26</v>
      </c>
      <c r="L24" s="17" t="s">
        <v>27</v>
      </c>
    </row>
    <row r="25" s="1" customFormat="1" ht="32" customHeight="1" spans="1:12">
      <c r="A25" s="11" t="s">
        <v>111</v>
      </c>
      <c r="B25" s="11" t="s">
        <v>112</v>
      </c>
      <c r="C25" s="11" t="s">
        <v>113</v>
      </c>
      <c r="D25" s="11" t="s">
        <v>32</v>
      </c>
      <c r="E25" s="11" t="s">
        <v>114</v>
      </c>
      <c r="F25" s="11" t="s">
        <v>23</v>
      </c>
      <c r="G25" s="11" t="s">
        <v>115</v>
      </c>
      <c r="H25" s="11" t="s">
        <v>25</v>
      </c>
      <c r="I25" s="17">
        <v>1</v>
      </c>
      <c r="J25" s="18">
        <v>3850</v>
      </c>
      <c r="K25" s="17" t="s">
        <v>26</v>
      </c>
      <c r="L25" s="17" t="s">
        <v>27</v>
      </c>
    </row>
    <row r="26" s="1" customFormat="1" ht="32" customHeight="1" spans="1:12">
      <c r="A26" s="11" t="s">
        <v>116</v>
      </c>
      <c r="B26" s="11" t="s">
        <v>117</v>
      </c>
      <c r="C26" s="11" t="s">
        <v>118</v>
      </c>
      <c r="D26" s="11" t="s">
        <v>32</v>
      </c>
      <c r="E26" s="11" t="s">
        <v>119</v>
      </c>
      <c r="F26" s="11" t="s">
        <v>23</v>
      </c>
      <c r="G26" s="11" t="s">
        <v>120</v>
      </c>
      <c r="H26" s="11" t="s">
        <v>25</v>
      </c>
      <c r="I26" s="17">
        <v>1</v>
      </c>
      <c r="J26" s="18">
        <v>3850</v>
      </c>
      <c r="K26" s="17" t="s">
        <v>26</v>
      </c>
      <c r="L26" s="17" t="s">
        <v>27</v>
      </c>
    </row>
    <row r="27" s="1" customFormat="1" ht="32" customHeight="1" spans="1:12">
      <c r="A27" s="11" t="s">
        <v>121</v>
      </c>
      <c r="B27" s="11" t="s">
        <v>117</v>
      </c>
      <c r="C27" s="11" t="s">
        <v>118</v>
      </c>
      <c r="D27" s="11" t="s">
        <v>32</v>
      </c>
      <c r="E27" s="11" t="s">
        <v>119</v>
      </c>
      <c r="F27" s="11" t="s">
        <v>23</v>
      </c>
      <c r="G27" s="11" t="s">
        <v>122</v>
      </c>
      <c r="H27" s="11" t="s">
        <v>25</v>
      </c>
      <c r="I27" s="17">
        <v>1</v>
      </c>
      <c r="J27" s="18">
        <v>3850</v>
      </c>
      <c r="K27" s="17" t="s">
        <v>26</v>
      </c>
      <c r="L27" s="17" t="s">
        <v>27</v>
      </c>
    </row>
    <row r="28" s="1" customFormat="1" ht="32" customHeight="1" spans="1:12">
      <c r="A28" s="11" t="s">
        <v>123</v>
      </c>
      <c r="B28" s="11" t="s">
        <v>124</v>
      </c>
      <c r="C28" s="11" t="s">
        <v>125</v>
      </c>
      <c r="D28" s="11" t="s">
        <v>32</v>
      </c>
      <c r="E28" s="11" t="s">
        <v>126</v>
      </c>
      <c r="F28" s="11" t="s">
        <v>23</v>
      </c>
      <c r="G28" s="11" t="s">
        <v>127</v>
      </c>
      <c r="H28" s="11" t="s">
        <v>25</v>
      </c>
      <c r="I28" s="17">
        <v>1</v>
      </c>
      <c r="J28" s="18">
        <v>3850</v>
      </c>
      <c r="K28" s="17" t="s">
        <v>26</v>
      </c>
      <c r="L28" s="17" t="s">
        <v>27</v>
      </c>
    </row>
    <row r="29" s="1" customFormat="1" ht="32" customHeight="1" spans="1:12">
      <c r="A29" s="11" t="s">
        <v>128</v>
      </c>
      <c r="B29" s="11" t="s">
        <v>129</v>
      </c>
      <c r="C29" s="11" t="s">
        <v>130</v>
      </c>
      <c r="D29" s="11" t="s">
        <v>32</v>
      </c>
      <c r="E29" s="11" t="s">
        <v>68</v>
      </c>
      <c r="F29" s="11" t="s">
        <v>23</v>
      </c>
      <c r="G29" s="11" t="s">
        <v>131</v>
      </c>
      <c r="H29" s="11" t="s">
        <v>25</v>
      </c>
      <c r="I29" s="17">
        <v>1</v>
      </c>
      <c r="J29" s="18">
        <v>3850</v>
      </c>
      <c r="K29" s="17" t="s">
        <v>26</v>
      </c>
      <c r="L29" s="17" t="s">
        <v>27</v>
      </c>
    </row>
    <row r="30" s="1" customFormat="1" ht="32" customHeight="1" spans="1:12">
      <c r="A30" s="11" t="s">
        <v>132</v>
      </c>
      <c r="B30" s="11" t="s">
        <v>133</v>
      </c>
      <c r="C30" s="11" t="s">
        <v>134</v>
      </c>
      <c r="D30" s="11" t="s">
        <v>32</v>
      </c>
      <c r="E30" s="11" t="s">
        <v>135</v>
      </c>
      <c r="F30" s="11" t="s">
        <v>23</v>
      </c>
      <c r="G30" s="11" t="s">
        <v>136</v>
      </c>
      <c r="H30" s="11" t="s">
        <v>25</v>
      </c>
      <c r="I30" s="17">
        <v>1</v>
      </c>
      <c r="J30" s="18">
        <v>3850</v>
      </c>
      <c r="K30" s="17" t="s">
        <v>26</v>
      </c>
      <c r="L30" s="17" t="s">
        <v>27</v>
      </c>
    </row>
    <row r="31" s="1" customFormat="1" ht="32" customHeight="1" spans="1:12">
      <c r="A31" s="11" t="s">
        <v>137</v>
      </c>
      <c r="B31" s="11" t="s">
        <v>138</v>
      </c>
      <c r="C31" s="11" t="s">
        <v>139</v>
      </c>
      <c r="D31" s="11" t="s">
        <v>32</v>
      </c>
      <c r="E31" s="11" t="s">
        <v>140</v>
      </c>
      <c r="F31" s="11" t="s">
        <v>23</v>
      </c>
      <c r="G31" s="11" t="s">
        <v>141</v>
      </c>
      <c r="H31" s="11" t="s">
        <v>25</v>
      </c>
      <c r="I31" s="17">
        <v>1</v>
      </c>
      <c r="J31" s="18">
        <v>3850</v>
      </c>
      <c r="K31" s="17" t="s">
        <v>26</v>
      </c>
      <c r="L31" s="17" t="s">
        <v>27</v>
      </c>
    </row>
    <row r="32" s="1" customFormat="1" ht="32" customHeight="1" spans="1:12">
      <c r="A32" s="11" t="s">
        <v>142</v>
      </c>
      <c r="B32" s="11" t="s">
        <v>75</v>
      </c>
      <c r="C32" s="11" t="s">
        <v>76</v>
      </c>
      <c r="D32" s="11" t="s">
        <v>32</v>
      </c>
      <c r="E32" s="11" t="s">
        <v>62</v>
      </c>
      <c r="F32" s="11" t="s">
        <v>23</v>
      </c>
      <c r="G32" s="11" t="s">
        <v>143</v>
      </c>
      <c r="H32" s="11" t="s">
        <v>25</v>
      </c>
      <c r="I32" s="17">
        <v>1</v>
      </c>
      <c r="J32" s="18">
        <v>3850</v>
      </c>
      <c r="K32" s="17" t="s">
        <v>26</v>
      </c>
      <c r="L32" s="17" t="s">
        <v>27</v>
      </c>
    </row>
    <row r="33" s="1" customFormat="1" ht="32" customHeight="1" spans="1:12">
      <c r="A33" s="11" t="s">
        <v>144</v>
      </c>
      <c r="B33" s="11" t="s">
        <v>145</v>
      </c>
      <c r="C33" s="11" t="s">
        <v>146</v>
      </c>
      <c r="D33" s="11" t="s">
        <v>32</v>
      </c>
      <c r="E33" s="11" t="s">
        <v>68</v>
      </c>
      <c r="F33" s="11" t="s">
        <v>23</v>
      </c>
      <c r="G33" s="11" t="s">
        <v>147</v>
      </c>
      <c r="H33" s="11" t="s">
        <v>25</v>
      </c>
      <c r="I33" s="17">
        <v>1</v>
      </c>
      <c r="J33" s="18">
        <v>3850</v>
      </c>
      <c r="K33" s="17" t="s">
        <v>26</v>
      </c>
      <c r="L33" s="17" t="s">
        <v>27</v>
      </c>
    </row>
    <row r="34" s="1" customFormat="1" ht="32" customHeight="1" spans="1:12">
      <c r="A34" s="11" t="s">
        <v>148</v>
      </c>
      <c r="B34" s="11" t="s">
        <v>145</v>
      </c>
      <c r="C34" s="11" t="s">
        <v>146</v>
      </c>
      <c r="D34" s="11" t="s">
        <v>32</v>
      </c>
      <c r="E34" s="11" t="s">
        <v>68</v>
      </c>
      <c r="F34" s="11" t="s">
        <v>23</v>
      </c>
      <c r="G34" s="11" t="s">
        <v>149</v>
      </c>
      <c r="H34" s="11" t="s">
        <v>25</v>
      </c>
      <c r="I34" s="17">
        <v>1</v>
      </c>
      <c r="J34" s="18">
        <v>3850</v>
      </c>
      <c r="K34" s="17" t="s">
        <v>26</v>
      </c>
      <c r="L34" s="17" t="s">
        <v>27</v>
      </c>
    </row>
    <row r="35" s="1" customFormat="1" ht="32" customHeight="1" spans="1:12">
      <c r="A35" s="11" t="s">
        <v>150</v>
      </c>
      <c r="B35" s="11" t="s">
        <v>151</v>
      </c>
      <c r="C35" s="11" t="s">
        <v>152</v>
      </c>
      <c r="D35" s="11" t="s">
        <v>32</v>
      </c>
      <c r="E35" s="11" t="s">
        <v>153</v>
      </c>
      <c r="F35" s="11" t="s">
        <v>23</v>
      </c>
      <c r="G35" s="11" t="s">
        <v>154</v>
      </c>
      <c r="H35" s="11" t="s">
        <v>25</v>
      </c>
      <c r="I35" s="17">
        <v>1</v>
      </c>
      <c r="J35" s="18">
        <v>3850</v>
      </c>
      <c r="K35" s="17" t="s">
        <v>26</v>
      </c>
      <c r="L35" s="17" t="s">
        <v>27</v>
      </c>
    </row>
    <row r="36" s="1" customFormat="1" ht="32" customHeight="1" spans="1:12">
      <c r="A36" s="11" t="s">
        <v>155</v>
      </c>
      <c r="B36" s="11" t="s">
        <v>156</v>
      </c>
      <c r="C36" s="11" t="s">
        <v>157</v>
      </c>
      <c r="D36" s="11" t="s">
        <v>32</v>
      </c>
      <c r="E36" s="11" t="s">
        <v>68</v>
      </c>
      <c r="F36" s="11" t="s">
        <v>23</v>
      </c>
      <c r="G36" s="11" t="s">
        <v>158</v>
      </c>
      <c r="H36" s="11" t="s">
        <v>25</v>
      </c>
      <c r="I36" s="17">
        <v>1</v>
      </c>
      <c r="J36" s="18">
        <v>3850</v>
      </c>
      <c r="K36" s="17" t="s">
        <v>26</v>
      </c>
      <c r="L36" s="17" t="s">
        <v>27</v>
      </c>
    </row>
    <row r="37" s="1" customFormat="1" ht="32" customHeight="1" spans="1:12">
      <c r="A37" s="11" t="s">
        <v>159</v>
      </c>
      <c r="B37" s="11" t="s">
        <v>160</v>
      </c>
      <c r="C37" s="11" t="s">
        <v>161</v>
      </c>
      <c r="D37" s="11" t="s">
        <v>32</v>
      </c>
      <c r="E37" s="11" t="s">
        <v>96</v>
      </c>
      <c r="F37" s="11" t="s">
        <v>23</v>
      </c>
      <c r="G37" s="11" t="s">
        <v>162</v>
      </c>
      <c r="H37" s="11" t="s">
        <v>25</v>
      </c>
      <c r="I37" s="17">
        <v>1</v>
      </c>
      <c r="J37" s="18">
        <v>3850</v>
      </c>
      <c r="K37" s="17" t="s">
        <v>26</v>
      </c>
      <c r="L37" s="17" t="s">
        <v>27</v>
      </c>
    </row>
    <row r="38" s="1" customFormat="1" ht="32" customHeight="1" spans="1:12">
      <c r="A38" s="11" t="s">
        <v>163</v>
      </c>
      <c r="B38" s="11" t="s">
        <v>164</v>
      </c>
      <c r="C38" s="11" t="s">
        <v>165</v>
      </c>
      <c r="D38" s="11" t="s">
        <v>32</v>
      </c>
      <c r="E38" s="11" t="s">
        <v>166</v>
      </c>
      <c r="F38" s="11" t="s">
        <v>23</v>
      </c>
      <c r="G38" s="11" t="s">
        <v>167</v>
      </c>
      <c r="H38" s="11" t="s">
        <v>25</v>
      </c>
      <c r="I38" s="17">
        <v>1</v>
      </c>
      <c r="J38" s="18">
        <v>3850</v>
      </c>
      <c r="K38" s="17" t="s">
        <v>26</v>
      </c>
      <c r="L38" s="17" t="s">
        <v>27</v>
      </c>
    </row>
    <row r="39" s="1" customFormat="1" ht="32" customHeight="1" spans="1:12">
      <c r="A39" s="11" t="s">
        <v>168</v>
      </c>
      <c r="B39" s="11" t="s">
        <v>169</v>
      </c>
      <c r="C39" s="11" t="s">
        <v>170</v>
      </c>
      <c r="D39" s="11" t="s">
        <v>32</v>
      </c>
      <c r="E39" s="11" t="s">
        <v>171</v>
      </c>
      <c r="F39" s="11" t="s">
        <v>23</v>
      </c>
      <c r="G39" s="11" t="s">
        <v>172</v>
      </c>
      <c r="H39" s="11" t="s">
        <v>25</v>
      </c>
      <c r="I39" s="17">
        <v>1</v>
      </c>
      <c r="J39" s="18">
        <v>3850</v>
      </c>
      <c r="K39" s="17" t="s">
        <v>26</v>
      </c>
      <c r="L39" s="17" t="s">
        <v>27</v>
      </c>
    </row>
    <row r="40" s="1" customFormat="1" ht="32" customHeight="1" spans="1:12">
      <c r="A40" s="11" t="s">
        <v>173</v>
      </c>
      <c r="B40" s="11" t="s">
        <v>174</v>
      </c>
      <c r="C40" s="11" t="s">
        <v>175</v>
      </c>
      <c r="D40" s="11" t="s">
        <v>32</v>
      </c>
      <c r="E40" s="11" t="s">
        <v>176</v>
      </c>
      <c r="F40" s="11" t="s">
        <v>23</v>
      </c>
      <c r="G40" s="11" t="s">
        <v>177</v>
      </c>
      <c r="H40" s="11" t="s">
        <v>25</v>
      </c>
      <c r="I40" s="17">
        <v>1</v>
      </c>
      <c r="J40" s="18">
        <v>3850</v>
      </c>
      <c r="K40" s="17" t="s">
        <v>26</v>
      </c>
      <c r="L40" s="17" t="s">
        <v>27</v>
      </c>
    </row>
    <row r="41" s="1" customFormat="1" ht="32" customHeight="1" spans="1:12">
      <c r="A41" s="13" t="s">
        <v>178</v>
      </c>
      <c r="B41" s="14" t="s">
        <v>179</v>
      </c>
      <c r="C41" s="14" t="s">
        <v>180</v>
      </c>
      <c r="D41" s="14" t="s">
        <v>32</v>
      </c>
      <c r="E41" s="14" t="s">
        <v>62</v>
      </c>
      <c r="F41" s="11" t="s">
        <v>23</v>
      </c>
      <c r="G41" s="11">
        <v>12027888</v>
      </c>
      <c r="H41" s="11" t="s">
        <v>25</v>
      </c>
      <c r="I41" s="17">
        <v>1</v>
      </c>
      <c r="J41" s="18">
        <v>3850</v>
      </c>
      <c r="K41" s="17" t="s">
        <v>26</v>
      </c>
      <c r="L41" s="17" t="s">
        <v>27</v>
      </c>
    </row>
    <row r="42" s="1" customFormat="1" ht="32" customHeight="1" spans="1:12">
      <c r="A42" s="11" t="s">
        <v>181</v>
      </c>
      <c r="B42" s="11" t="s">
        <v>182</v>
      </c>
      <c r="C42" s="11" t="s">
        <v>183</v>
      </c>
      <c r="D42" s="11" t="s">
        <v>32</v>
      </c>
      <c r="E42" s="11" t="s">
        <v>184</v>
      </c>
      <c r="F42" s="11" t="s">
        <v>185</v>
      </c>
      <c r="G42" s="11" t="s">
        <v>186</v>
      </c>
      <c r="H42" s="11" t="s">
        <v>25</v>
      </c>
      <c r="I42" s="17">
        <v>1</v>
      </c>
      <c r="J42" s="18">
        <v>1250</v>
      </c>
      <c r="K42" s="17" t="s">
        <v>26</v>
      </c>
      <c r="L42" s="17" t="s">
        <v>27</v>
      </c>
    </row>
    <row r="43" s="1" customFormat="1" ht="32" customHeight="1" spans="1:12">
      <c r="A43" s="11"/>
      <c r="B43" s="11"/>
      <c r="C43" s="11"/>
      <c r="D43" s="11"/>
      <c r="E43" s="11"/>
      <c r="F43" s="11"/>
      <c r="G43" s="11"/>
      <c r="H43" s="12" t="s">
        <v>187</v>
      </c>
      <c r="I43" s="19">
        <f>SUM(I6:I42)</f>
        <v>37</v>
      </c>
      <c r="J43" s="20">
        <f>SUM(J6:J42)</f>
        <v>205150</v>
      </c>
      <c r="K43" s="17"/>
      <c r="L43" s="17"/>
    </row>
    <row r="44" s="1" customFormat="1" ht="32" customHeight="1" spans="1:12">
      <c r="A44" s="11" t="s">
        <v>188</v>
      </c>
      <c r="B44" s="11" t="s">
        <v>189</v>
      </c>
      <c r="C44" s="11" t="s">
        <v>190</v>
      </c>
      <c r="D44" s="11" t="s">
        <v>191</v>
      </c>
      <c r="E44" s="11" t="s">
        <v>192</v>
      </c>
      <c r="F44" s="11" t="s">
        <v>23</v>
      </c>
      <c r="G44" s="11" t="s">
        <v>193</v>
      </c>
      <c r="H44" s="11" t="s">
        <v>25</v>
      </c>
      <c r="I44" s="17">
        <v>1</v>
      </c>
      <c r="J44" s="18">
        <v>3850</v>
      </c>
      <c r="K44" s="17" t="s">
        <v>26</v>
      </c>
      <c r="L44" s="17" t="s">
        <v>27</v>
      </c>
    </row>
    <row r="45" s="1" customFormat="1" ht="32" customHeight="1" spans="1:12">
      <c r="A45" s="11" t="s">
        <v>194</v>
      </c>
      <c r="B45" s="11" t="s">
        <v>195</v>
      </c>
      <c r="C45" s="11" t="s">
        <v>196</v>
      </c>
      <c r="D45" s="11" t="s">
        <v>191</v>
      </c>
      <c r="E45" s="11" t="s">
        <v>197</v>
      </c>
      <c r="F45" s="11" t="s">
        <v>77</v>
      </c>
      <c r="G45" s="11" t="s">
        <v>198</v>
      </c>
      <c r="H45" s="11" t="s">
        <v>25</v>
      </c>
      <c r="I45" s="17">
        <v>1</v>
      </c>
      <c r="J45" s="18">
        <v>20000</v>
      </c>
      <c r="K45" s="17" t="s">
        <v>26</v>
      </c>
      <c r="L45" s="17" t="s">
        <v>27</v>
      </c>
    </row>
    <row r="46" s="1" customFormat="1" ht="32" customHeight="1" spans="1:12">
      <c r="A46" s="11"/>
      <c r="B46" s="11"/>
      <c r="C46" s="11"/>
      <c r="D46" s="11"/>
      <c r="E46" s="11"/>
      <c r="F46" s="11"/>
      <c r="G46" s="11"/>
      <c r="H46" s="12" t="s">
        <v>199</v>
      </c>
      <c r="I46" s="19">
        <v>2</v>
      </c>
      <c r="J46" s="20">
        <f>SUM(J44:J45)</f>
        <v>23850</v>
      </c>
      <c r="K46" s="17"/>
      <c r="L46" s="17"/>
    </row>
    <row r="47" s="1" customFormat="1" ht="32" customHeight="1" spans="1:12">
      <c r="A47" s="11" t="s">
        <v>200</v>
      </c>
      <c r="B47" s="11" t="s">
        <v>201</v>
      </c>
      <c r="C47" s="11" t="s">
        <v>202</v>
      </c>
      <c r="D47" s="11" t="s">
        <v>203</v>
      </c>
      <c r="E47" s="11" t="s">
        <v>204</v>
      </c>
      <c r="F47" s="11" t="s">
        <v>23</v>
      </c>
      <c r="G47" s="11" t="s">
        <v>205</v>
      </c>
      <c r="H47" s="11" t="s">
        <v>25</v>
      </c>
      <c r="I47" s="17">
        <v>1</v>
      </c>
      <c r="J47" s="18">
        <v>3850</v>
      </c>
      <c r="K47" s="17" t="s">
        <v>26</v>
      </c>
      <c r="L47" s="17" t="s">
        <v>27</v>
      </c>
    </row>
    <row r="48" s="1" customFormat="1" ht="32" customHeight="1" spans="1:12">
      <c r="A48" s="11" t="s">
        <v>206</v>
      </c>
      <c r="B48" s="11" t="s">
        <v>207</v>
      </c>
      <c r="C48" s="11" t="s">
        <v>208</v>
      </c>
      <c r="D48" s="11" t="s">
        <v>203</v>
      </c>
      <c r="E48" s="11" t="s">
        <v>209</v>
      </c>
      <c r="F48" s="11" t="s">
        <v>23</v>
      </c>
      <c r="G48" s="11" t="s">
        <v>210</v>
      </c>
      <c r="H48" s="11" t="s">
        <v>25</v>
      </c>
      <c r="I48" s="17">
        <v>1</v>
      </c>
      <c r="J48" s="18">
        <v>3850</v>
      </c>
      <c r="K48" s="17" t="s">
        <v>26</v>
      </c>
      <c r="L48" s="17" t="s">
        <v>27</v>
      </c>
    </row>
    <row r="49" s="1" customFormat="1" ht="32" customHeight="1" spans="1:12">
      <c r="A49" s="11" t="s">
        <v>211</v>
      </c>
      <c r="B49" s="11" t="s">
        <v>212</v>
      </c>
      <c r="C49" s="11" t="s">
        <v>213</v>
      </c>
      <c r="D49" s="11" t="s">
        <v>203</v>
      </c>
      <c r="E49" s="11" t="s">
        <v>214</v>
      </c>
      <c r="F49" s="11" t="s">
        <v>23</v>
      </c>
      <c r="G49" s="11" t="s">
        <v>215</v>
      </c>
      <c r="H49" s="11" t="s">
        <v>25</v>
      </c>
      <c r="I49" s="17">
        <v>1</v>
      </c>
      <c r="J49" s="18">
        <v>3850</v>
      </c>
      <c r="K49" s="17" t="s">
        <v>26</v>
      </c>
      <c r="L49" s="17" t="s">
        <v>27</v>
      </c>
    </row>
    <row r="50" s="1" customFormat="1" ht="32" customHeight="1" spans="1:12">
      <c r="A50" s="11" t="s">
        <v>216</v>
      </c>
      <c r="B50" s="11" t="s">
        <v>217</v>
      </c>
      <c r="C50" s="11" t="s">
        <v>218</v>
      </c>
      <c r="D50" s="11" t="s">
        <v>203</v>
      </c>
      <c r="E50" s="11" t="s">
        <v>219</v>
      </c>
      <c r="F50" s="11" t="s">
        <v>23</v>
      </c>
      <c r="G50" s="11" t="s">
        <v>220</v>
      </c>
      <c r="H50" s="11" t="s">
        <v>25</v>
      </c>
      <c r="I50" s="17">
        <v>1</v>
      </c>
      <c r="J50" s="18">
        <v>3850</v>
      </c>
      <c r="K50" s="17" t="s">
        <v>26</v>
      </c>
      <c r="L50" s="17" t="s">
        <v>27</v>
      </c>
    </row>
    <row r="51" s="1" customFormat="1" ht="32" customHeight="1" spans="1:12">
      <c r="A51" s="11" t="s">
        <v>221</v>
      </c>
      <c r="B51" s="11" t="s">
        <v>222</v>
      </c>
      <c r="C51" s="11" t="s">
        <v>223</v>
      </c>
      <c r="D51" s="11" t="s">
        <v>203</v>
      </c>
      <c r="E51" s="11" t="s">
        <v>224</v>
      </c>
      <c r="F51" s="11" t="s">
        <v>23</v>
      </c>
      <c r="G51" s="11" t="s">
        <v>225</v>
      </c>
      <c r="H51" s="11" t="s">
        <v>25</v>
      </c>
      <c r="I51" s="17">
        <v>1</v>
      </c>
      <c r="J51" s="18">
        <v>3850</v>
      </c>
      <c r="K51" s="17" t="s">
        <v>26</v>
      </c>
      <c r="L51" s="17" t="s">
        <v>27</v>
      </c>
    </row>
    <row r="52" s="1" customFormat="1" ht="32" customHeight="1" spans="1:12">
      <c r="A52" s="11"/>
      <c r="B52" s="11"/>
      <c r="C52" s="11"/>
      <c r="D52" s="11"/>
      <c r="E52" s="11"/>
      <c r="F52" s="11"/>
      <c r="G52" s="11"/>
      <c r="H52" s="12" t="s">
        <v>226</v>
      </c>
      <c r="I52" s="19">
        <v>5</v>
      </c>
      <c r="J52" s="20">
        <f>SUM(J47:J51)</f>
        <v>19250</v>
      </c>
      <c r="K52" s="17"/>
      <c r="L52" s="17"/>
    </row>
    <row r="53" s="1" customFormat="1" ht="32" customHeight="1" spans="1:12">
      <c r="A53" s="11" t="s">
        <v>227</v>
      </c>
      <c r="B53" s="11" t="s">
        <v>228</v>
      </c>
      <c r="C53" s="11" t="s">
        <v>229</v>
      </c>
      <c r="D53" s="11" t="s">
        <v>230</v>
      </c>
      <c r="E53" s="11" t="s">
        <v>231</v>
      </c>
      <c r="F53" s="11" t="s">
        <v>23</v>
      </c>
      <c r="G53" s="11" t="s">
        <v>232</v>
      </c>
      <c r="H53" s="11" t="s">
        <v>25</v>
      </c>
      <c r="I53" s="17">
        <v>1</v>
      </c>
      <c r="J53" s="18">
        <v>3850</v>
      </c>
      <c r="K53" s="17" t="s">
        <v>26</v>
      </c>
      <c r="L53" s="17" t="s">
        <v>27</v>
      </c>
    </row>
    <row r="54" s="1" customFormat="1" ht="32" customHeight="1" spans="1:12">
      <c r="A54" s="11"/>
      <c r="B54" s="11"/>
      <c r="C54" s="11"/>
      <c r="D54" s="11"/>
      <c r="E54" s="11"/>
      <c r="F54" s="11"/>
      <c r="G54" s="11"/>
      <c r="H54" s="12" t="s">
        <v>233</v>
      </c>
      <c r="I54" s="19">
        <v>1</v>
      </c>
      <c r="J54" s="20">
        <f>SUM(J53:J53)</f>
        <v>3850</v>
      </c>
      <c r="K54" s="17"/>
      <c r="L54" s="17"/>
    </row>
    <row r="55" s="1" customFormat="1" ht="32" customHeight="1" spans="1:12">
      <c r="A55" s="11" t="s">
        <v>234</v>
      </c>
      <c r="B55" s="11" t="s">
        <v>235</v>
      </c>
      <c r="C55" s="11" t="s">
        <v>236</v>
      </c>
      <c r="D55" s="11" t="s">
        <v>237</v>
      </c>
      <c r="E55" s="11" t="s">
        <v>238</v>
      </c>
      <c r="F55" s="11" t="s">
        <v>23</v>
      </c>
      <c r="G55" s="11" t="s">
        <v>239</v>
      </c>
      <c r="H55" s="11" t="s">
        <v>25</v>
      </c>
      <c r="I55" s="17">
        <v>1</v>
      </c>
      <c r="J55" s="18">
        <v>3850</v>
      </c>
      <c r="K55" s="17" t="s">
        <v>26</v>
      </c>
      <c r="L55" s="17" t="s">
        <v>27</v>
      </c>
    </row>
    <row r="56" s="1" customFormat="1" ht="32" customHeight="1" spans="1:12">
      <c r="A56" s="11" t="s">
        <v>240</v>
      </c>
      <c r="B56" s="11" t="s">
        <v>241</v>
      </c>
      <c r="C56" s="11" t="s">
        <v>242</v>
      </c>
      <c r="D56" s="11" t="s">
        <v>237</v>
      </c>
      <c r="E56" s="11" t="s">
        <v>243</v>
      </c>
      <c r="F56" s="11" t="s">
        <v>23</v>
      </c>
      <c r="G56" s="11" t="s">
        <v>244</v>
      </c>
      <c r="H56" s="11" t="s">
        <v>25</v>
      </c>
      <c r="I56" s="17">
        <v>1</v>
      </c>
      <c r="J56" s="18">
        <v>3850</v>
      </c>
      <c r="K56" s="17" t="s">
        <v>26</v>
      </c>
      <c r="L56" s="17" t="s">
        <v>27</v>
      </c>
    </row>
    <row r="57" s="1" customFormat="1" ht="32" customHeight="1" spans="1:12">
      <c r="A57" s="11" t="s">
        <v>245</v>
      </c>
      <c r="B57" s="11" t="s">
        <v>241</v>
      </c>
      <c r="C57" s="11" t="s">
        <v>242</v>
      </c>
      <c r="D57" s="11" t="s">
        <v>237</v>
      </c>
      <c r="E57" s="11" t="s">
        <v>243</v>
      </c>
      <c r="F57" s="11" t="s">
        <v>23</v>
      </c>
      <c r="G57" s="11" t="s">
        <v>246</v>
      </c>
      <c r="H57" s="11" t="s">
        <v>25</v>
      </c>
      <c r="I57" s="17">
        <v>1</v>
      </c>
      <c r="J57" s="18">
        <v>3850</v>
      </c>
      <c r="K57" s="17" t="s">
        <v>26</v>
      </c>
      <c r="L57" s="17" t="s">
        <v>27</v>
      </c>
    </row>
    <row r="58" s="1" customFormat="1" ht="32" customHeight="1" spans="1:12">
      <c r="A58" s="11"/>
      <c r="B58" s="11"/>
      <c r="C58" s="11"/>
      <c r="D58" s="11"/>
      <c r="E58" s="11"/>
      <c r="F58" s="11"/>
      <c r="G58" s="11"/>
      <c r="H58" s="12" t="s">
        <v>247</v>
      </c>
      <c r="I58" s="19">
        <v>3</v>
      </c>
      <c r="J58" s="20">
        <f>SUM(J55:J57)</f>
        <v>11550</v>
      </c>
      <c r="K58" s="17"/>
      <c r="L58" s="17"/>
    </row>
    <row r="59" s="1" customFormat="1" ht="32" customHeight="1" spans="1:12">
      <c r="A59" s="11" t="s">
        <v>248</v>
      </c>
      <c r="B59" s="11" t="s">
        <v>249</v>
      </c>
      <c r="C59" s="11" t="s">
        <v>250</v>
      </c>
      <c r="D59" s="11" t="s">
        <v>251</v>
      </c>
      <c r="E59" s="11" t="s">
        <v>252</v>
      </c>
      <c r="F59" s="11" t="s">
        <v>253</v>
      </c>
      <c r="G59" s="11" t="s">
        <v>254</v>
      </c>
      <c r="H59" s="11" t="s">
        <v>25</v>
      </c>
      <c r="I59" s="17">
        <v>1</v>
      </c>
      <c r="J59" s="18">
        <v>7860</v>
      </c>
      <c r="K59" s="17" t="s">
        <v>26</v>
      </c>
      <c r="L59" s="17" t="s">
        <v>27</v>
      </c>
    </row>
    <row r="60" s="1" customFormat="1" ht="32" customHeight="1" spans="1:12">
      <c r="A60" s="11"/>
      <c r="B60" s="11"/>
      <c r="C60" s="11"/>
      <c r="D60" s="11"/>
      <c r="E60" s="11"/>
      <c r="F60" s="11"/>
      <c r="G60" s="11"/>
      <c r="H60" s="12" t="s">
        <v>255</v>
      </c>
      <c r="I60" s="19">
        <v>1</v>
      </c>
      <c r="J60" s="20">
        <f>SUM(J59:J59)</f>
        <v>7860</v>
      </c>
      <c r="K60" s="17"/>
      <c r="L60" s="17"/>
    </row>
    <row r="61" s="1" customFormat="1" ht="32" customHeight="1" spans="1:12">
      <c r="A61" s="11" t="s">
        <v>256</v>
      </c>
      <c r="B61" s="11" t="s">
        <v>257</v>
      </c>
      <c r="C61" s="11" t="s">
        <v>258</v>
      </c>
      <c r="D61" s="11" t="s">
        <v>259</v>
      </c>
      <c r="E61" s="11" t="s">
        <v>260</v>
      </c>
      <c r="F61" s="11" t="s">
        <v>23</v>
      </c>
      <c r="G61" s="11" t="s">
        <v>261</v>
      </c>
      <c r="H61" s="11" t="s">
        <v>25</v>
      </c>
      <c r="I61" s="17">
        <v>1</v>
      </c>
      <c r="J61" s="18">
        <v>3850</v>
      </c>
      <c r="K61" s="17" t="s">
        <v>26</v>
      </c>
      <c r="L61" s="17" t="s">
        <v>27</v>
      </c>
    </row>
    <row r="62" s="1" customFormat="1" ht="32" customHeight="1" spans="1:12">
      <c r="A62" s="11" t="s">
        <v>262</v>
      </c>
      <c r="B62" s="11" t="s">
        <v>263</v>
      </c>
      <c r="C62" s="11" t="s">
        <v>264</v>
      </c>
      <c r="D62" s="11" t="s">
        <v>259</v>
      </c>
      <c r="E62" s="11" t="s">
        <v>265</v>
      </c>
      <c r="F62" s="11" t="s">
        <v>23</v>
      </c>
      <c r="G62" s="11" t="s">
        <v>266</v>
      </c>
      <c r="H62" s="11" t="s">
        <v>25</v>
      </c>
      <c r="I62" s="17">
        <v>1</v>
      </c>
      <c r="J62" s="18">
        <v>3850</v>
      </c>
      <c r="K62" s="17" t="s">
        <v>26</v>
      </c>
      <c r="L62" s="17" t="s">
        <v>27</v>
      </c>
    </row>
    <row r="63" s="1" customFormat="1" ht="32" customHeight="1" spans="1:12">
      <c r="A63" s="11" t="s">
        <v>267</v>
      </c>
      <c r="B63" s="11" t="s">
        <v>268</v>
      </c>
      <c r="C63" s="11" t="s">
        <v>269</v>
      </c>
      <c r="D63" s="11" t="s">
        <v>259</v>
      </c>
      <c r="E63" s="11" t="s">
        <v>270</v>
      </c>
      <c r="F63" s="11" t="s">
        <v>63</v>
      </c>
      <c r="G63" s="11" t="s">
        <v>271</v>
      </c>
      <c r="H63" s="11" t="s">
        <v>25</v>
      </c>
      <c r="I63" s="17">
        <v>1</v>
      </c>
      <c r="J63" s="18">
        <v>7200</v>
      </c>
      <c r="K63" s="17" t="s">
        <v>26</v>
      </c>
      <c r="L63" s="17" t="s">
        <v>27</v>
      </c>
    </row>
    <row r="64" s="1" customFormat="1" ht="32" customHeight="1" spans="1:12">
      <c r="A64" s="11" t="s">
        <v>272</v>
      </c>
      <c r="B64" s="11" t="s">
        <v>263</v>
      </c>
      <c r="C64" s="11" t="s">
        <v>264</v>
      </c>
      <c r="D64" s="11" t="s">
        <v>259</v>
      </c>
      <c r="E64" s="11" t="s">
        <v>265</v>
      </c>
      <c r="F64" s="11" t="s">
        <v>23</v>
      </c>
      <c r="G64" s="11" t="s">
        <v>273</v>
      </c>
      <c r="H64" s="11" t="s">
        <v>25</v>
      </c>
      <c r="I64" s="17">
        <v>1</v>
      </c>
      <c r="J64" s="18">
        <v>3850</v>
      </c>
      <c r="K64" s="17" t="s">
        <v>26</v>
      </c>
      <c r="L64" s="17" t="s">
        <v>27</v>
      </c>
    </row>
    <row r="65" s="1" customFormat="1" ht="32" customHeight="1" spans="1:12">
      <c r="A65" s="11" t="s">
        <v>274</v>
      </c>
      <c r="B65" s="11" t="s">
        <v>275</v>
      </c>
      <c r="C65" s="11" t="s">
        <v>276</v>
      </c>
      <c r="D65" s="11" t="s">
        <v>259</v>
      </c>
      <c r="E65" s="11" t="s">
        <v>260</v>
      </c>
      <c r="F65" s="11" t="s">
        <v>23</v>
      </c>
      <c r="G65" s="11" t="s">
        <v>277</v>
      </c>
      <c r="H65" s="11" t="s">
        <v>25</v>
      </c>
      <c r="I65" s="17">
        <v>1</v>
      </c>
      <c r="J65" s="18">
        <v>3850</v>
      </c>
      <c r="K65" s="17" t="s">
        <v>26</v>
      </c>
      <c r="L65" s="17" t="s">
        <v>27</v>
      </c>
    </row>
    <row r="66" s="1" customFormat="1" ht="32" customHeight="1" spans="1:12">
      <c r="A66" s="11" t="s">
        <v>278</v>
      </c>
      <c r="B66" s="11" t="s">
        <v>279</v>
      </c>
      <c r="C66" s="11" t="s">
        <v>280</v>
      </c>
      <c r="D66" s="11" t="s">
        <v>259</v>
      </c>
      <c r="E66" s="11" t="s">
        <v>281</v>
      </c>
      <c r="F66" s="11" t="s">
        <v>23</v>
      </c>
      <c r="G66" s="11" t="s">
        <v>282</v>
      </c>
      <c r="H66" s="11" t="s">
        <v>25</v>
      </c>
      <c r="I66" s="17">
        <v>1</v>
      </c>
      <c r="J66" s="18">
        <v>3850</v>
      </c>
      <c r="K66" s="17" t="s">
        <v>26</v>
      </c>
      <c r="L66" s="17" t="s">
        <v>27</v>
      </c>
    </row>
    <row r="67" s="1" customFormat="1" ht="32" customHeight="1" spans="1:12">
      <c r="A67" s="11"/>
      <c r="B67" s="11"/>
      <c r="C67" s="11"/>
      <c r="D67" s="11"/>
      <c r="E67" s="11"/>
      <c r="F67" s="11"/>
      <c r="G67" s="11"/>
      <c r="H67" s="12" t="s">
        <v>283</v>
      </c>
      <c r="I67" s="19">
        <v>6</v>
      </c>
      <c r="J67" s="20">
        <f>SUM(J61:J66)</f>
        <v>26450</v>
      </c>
      <c r="K67" s="17"/>
      <c r="L67" s="17"/>
    </row>
    <row r="68" s="1" customFormat="1" ht="32" customHeight="1" spans="1:12">
      <c r="A68" s="11" t="s">
        <v>284</v>
      </c>
      <c r="B68" s="11" t="s">
        <v>285</v>
      </c>
      <c r="C68" s="11" t="s">
        <v>286</v>
      </c>
      <c r="D68" s="11" t="s">
        <v>287</v>
      </c>
      <c r="E68" s="11" t="s">
        <v>288</v>
      </c>
      <c r="F68" s="11" t="s">
        <v>77</v>
      </c>
      <c r="G68" s="11" t="s">
        <v>289</v>
      </c>
      <c r="H68" s="11" t="s">
        <v>25</v>
      </c>
      <c r="I68" s="17">
        <v>1</v>
      </c>
      <c r="J68" s="18">
        <v>20000</v>
      </c>
      <c r="K68" s="17" t="s">
        <v>26</v>
      </c>
      <c r="L68" s="17" t="s">
        <v>27</v>
      </c>
    </row>
    <row r="69" s="1" customFormat="1" ht="32" customHeight="1" spans="1:12">
      <c r="A69" s="11" t="s">
        <v>290</v>
      </c>
      <c r="B69" s="11" t="s">
        <v>291</v>
      </c>
      <c r="C69" s="11" t="s">
        <v>292</v>
      </c>
      <c r="D69" s="11" t="s">
        <v>287</v>
      </c>
      <c r="E69" s="11" t="s">
        <v>293</v>
      </c>
      <c r="F69" s="11" t="s">
        <v>23</v>
      </c>
      <c r="G69" s="11" t="s">
        <v>294</v>
      </c>
      <c r="H69" s="11" t="s">
        <v>25</v>
      </c>
      <c r="I69" s="17">
        <v>1</v>
      </c>
      <c r="J69" s="18">
        <v>3850</v>
      </c>
      <c r="K69" s="17" t="s">
        <v>26</v>
      </c>
      <c r="L69" s="17" t="s">
        <v>27</v>
      </c>
    </row>
    <row r="70" s="1" customFormat="1" ht="32" customHeight="1" spans="1:12">
      <c r="A70" s="11" t="s">
        <v>295</v>
      </c>
      <c r="B70" s="11" t="s">
        <v>296</v>
      </c>
      <c r="C70" s="11" t="s">
        <v>297</v>
      </c>
      <c r="D70" s="11" t="s">
        <v>287</v>
      </c>
      <c r="E70" s="11" t="s">
        <v>298</v>
      </c>
      <c r="F70" s="11" t="s">
        <v>23</v>
      </c>
      <c r="G70" s="11" t="s">
        <v>299</v>
      </c>
      <c r="H70" s="11" t="s">
        <v>25</v>
      </c>
      <c r="I70" s="17">
        <v>1</v>
      </c>
      <c r="J70" s="18">
        <v>3850</v>
      </c>
      <c r="K70" s="17" t="s">
        <v>26</v>
      </c>
      <c r="L70" s="17" t="s">
        <v>27</v>
      </c>
    </row>
    <row r="71" s="1" customFormat="1" ht="32" customHeight="1" spans="1:12">
      <c r="A71" s="11" t="s">
        <v>300</v>
      </c>
      <c r="B71" s="11" t="s">
        <v>301</v>
      </c>
      <c r="C71" s="11" t="s">
        <v>302</v>
      </c>
      <c r="D71" s="11" t="s">
        <v>287</v>
      </c>
      <c r="E71" s="11" t="s">
        <v>288</v>
      </c>
      <c r="F71" s="11" t="s">
        <v>23</v>
      </c>
      <c r="G71" s="11" t="s">
        <v>303</v>
      </c>
      <c r="H71" s="11" t="s">
        <v>25</v>
      </c>
      <c r="I71" s="17">
        <v>1</v>
      </c>
      <c r="J71" s="18">
        <v>3850</v>
      </c>
      <c r="K71" s="17" t="s">
        <v>26</v>
      </c>
      <c r="L71" s="17" t="s">
        <v>27</v>
      </c>
    </row>
    <row r="72" s="1" customFormat="1" ht="32" customHeight="1" spans="1:12">
      <c r="A72" s="11" t="s">
        <v>304</v>
      </c>
      <c r="B72" s="11" t="s">
        <v>305</v>
      </c>
      <c r="C72" s="11" t="s">
        <v>306</v>
      </c>
      <c r="D72" s="11" t="s">
        <v>287</v>
      </c>
      <c r="E72" s="11" t="s">
        <v>307</v>
      </c>
      <c r="F72" s="11" t="s">
        <v>77</v>
      </c>
      <c r="G72" s="11" t="s">
        <v>308</v>
      </c>
      <c r="H72" s="11" t="s">
        <v>25</v>
      </c>
      <c r="I72" s="17">
        <v>1</v>
      </c>
      <c r="J72" s="18">
        <v>20000</v>
      </c>
      <c r="K72" s="17" t="s">
        <v>26</v>
      </c>
      <c r="L72" s="17" t="s">
        <v>27</v>
      </c>
    </row>
    <row r="73" s="1" customFormat="1" ht="32" customHeight="1" spans="1:12">
      <c r="A73" s="11" t="s">
        <v>309</v>
      </c>
      <c r="B73" s="11" t="s">
        <v>310</v>
      </c>
      <c r="C73" s="11" t="s">
        <v>311</v>
      </c>
      <c r="D73" s="11" t="s">
        <v>287</v>
      </c>
      <c r="E73" s="11" t="s">
        <v>293</v>
      </c>
      <c r="F73" s="11" t="s">
        <v>23</v>
      </c>
      <c r="G73" s="11" t="s">
        <v>312</v>
      </c>
      <c r="H73" s="11" t="s">
        <v>25</v>
      </c>
      <c r="I73" s="17">
        <v>1</v>
      </c>
      <c r="J73" s="18">
        <v>3850</v>
      </c>
      <c r="K73" s="17" t="s">
        <v>26</v>
      </c>
      <c r="L73" s="17" t="s">
        <v>27</v>
      </c>
    </row>
    <row r="74" s="1" customFormat="1" ht="32" customHeight="1" spans="1:12">
      <c r="A74" s="11" t="s">
        <v>313</v>
      </c>
      <c r="B74" s="11" t="s">
        <v>314</v>
      </c>
      <c r="C74" s="11" t="s">
        <v>315</v>
      </c>
      <c r="D74" s="11" t="s">
        <v>287</v>
      </c>
      <c r="E74" s="11" t="s">
        <v>316</v>
      </c>
      <c r="F74" s="11" t="s">
        <v>23</v>
      </c>
      <c r="G74" s="11" t="s">
        <v>317</v>
      </c>
      <c r="H74" s="11" t="s">
        <v>25</v>
      </c>
      <c r="I74" s="17">
        <v>1</v>
      </c>
      <c r="J74" s="18">
        <v>3850</v>
      </c>
      <c r="K74" s="17" t="s">
        <v>26</v>
      </c>
      <c r="L74" s="17" t="s">
        <v>27</v>
      </c>
    </row>
    <row r="75" s="1" customFormat="1" ht="32" customHeight="1" spans="1:12">
      <c r="A75" s="11" t="s">
        <v>318</v>
      </c>
      <c r="B75" s="11" t="s">
        <v>319</v>
      </c>
      <c r="C75" s="11" t="s">
        <v>320</v>
      </c>
      <c r="D75" s="11" t="s">
        <v>287</v>
      </c>
      <c r="E75" s="11" t="s">
        <v>321</v>
      </c>
      <c r="F75" s="11" t="s">
        <v>23</v>
      </c>
      <c r="G75" s="11" t="s">
        <v>322</v>
      </c>
      <c r="H75" s="11" t="s">
        <v>25</v>
      </c>
      <c r="I75" s="17">
        <v>1</v>
      </c>
      <c r="J75" s="18">
        <v>3850</v>
      </c>
      <c r="K75" s="17" t="s">
        <v>26</v>
      </c>
      <c r="L75" s="17" t="s">
        <v>27</v>
      </c>
    </row>
    <row r="76" s="1" customFormat="1" ht="32" customHeight="1" spans="1:12">
      <c r="A76" s="11" t="s">
        <v>323</v>
      </c>
      <c r="B76" s="11" t="s">
        <v>319</v>
      </c>
      <c r="C76" s="11" t="s">
        <v>320</v>
      </c>
      <c r="D76" s="11" t="s">
        <v>287</v>
      </c>
      <c r="E76" s="11" t="s">
        <v>321</v>
      </c>
      <c r="F76" s="11" t="s">
        <v>23</v>
      </c>
      <c r="G76" s="11" t="s">
        <v>324</v>
      </c>
      <c r="H76" s="11" t="s">
        <v>25</v>
      </c>
      <c r="I76" s="17">
        <v>1</v>
      </c>
      <c r="J76" s="18">
        <v>3850</v>
      </c>
      <c r="K76" s="17" t="s">
        <v>26</v>
      </c>
      <c r="L76" s="17" t="s">
        <v>27</v>
      </c>
    </row>
    <row r="77" s="1" customFormat="1" ht="32" customHeight="1" spans="1:12">
      <c r="A77" s="11"/>
      <c r="B77" s="11"/>
      <c r="C77" s="11"/>
      <c r="D77" s="11"/>
      <c r="E77" s="11"/>
      <c r="F77" s="11"/>
      <c r="G77" s="11"/>
      <c r="H77" s="12" t="s">
        <v>325</v>
      </c>
      <c r="I77" s="19">
        <v>9</v>
      </c>
      <c r="J77" s="20">
        <f>SUM(J68:J76)</f>
        <v>66950</v>
      </c>
      <c r="K77" s="17"/>
      <c r="L77" s="17"/>
    </row>
    <row r="78" s="1" customFormat="1" ht="32" customHeight="1" spans="1:12">
      <c r="A78" s="11" t="s">
        <v>326</v>
      </c>
      <c r="B78" s="11" t="s">
        <v>327</v>
      </c>
      <c r="C78" s="11" t="s">
        <v>328</v>
      </c>
      <c r="D78" s="11" t="s">
        <v>329</v>
      </c>
      <c r="E78" s="11" t="s">
        <v>330</v>
      </c>
      <c r="F78" s="11" t="s">
        <v>23</v>
      </c>
      <c r="G78" s="11" t="s">
        <v>331</v>
      </c>
      <c r="H78" s="11" t="s">
        <v>25</v>
      </c>
      <c r="I78" s="17">
        <v>1</v>
      </c>
      <c r="J78" s="18">
        <v>3850</v>
      </c>
      <c r="K78" s="17" t="s">
        <v>26</v>
      </c>
      <c r="L78" s="17" t="s">
        <v>27</v>
      </c>
    </row>
    <row r="79" s="1" customFormat="1" ht="32" customHeight="1" spans="1:12">
      <c r="A79" s="11" t="s">
        <v>332</v>
      </c>
      <c r="B79" s="11" t="s">
        <v>333</v>
      </c>
      <c r="C79" s="11" t="s">
        <v>334</v>
      </c>
      <c r="D79" s="11" t="s">
        <v>329</v>
      </c>
      <c r="E79" s="11" t="s">
        <v>335</v>
      </c>
      <c r="F79" s="11" t="s">
        <v>63</v>
      </c>
      <c r="G79" s="11" t="s">
        <v>336</v>
      </c>
      <c r="H79" s="11" t="s">
        <v>25</v>
      </c>
      <c r="I79" s="17">
        <v>1</v>
      </c>
      <c r="J79" s="18">
        <v>7200</v>
      </c>
      <c r="K79" s="17" t="s">
        <v>26</v>
      </c>
      <c r="L79" s="17" t="s">
        <v>27</v>
      </c>
    </row>
    <row r="80" s="1" customFormat="1" ht="32" customHeight="1" spans="1:12">
      <c r="A80" s="11" t="s">
        <v>337</v>
      </c>
      <c r="B80" s="11" t="s">
        <v>338</v>
      </c>
      <c r="C80" s="11" t="s">
        <v>339</v>
      </c>
      <c r="D80" s="11" t="s">
        <v>329</v>
      </c>
      <c r="E80" s="11" t="s">
        <v>340</v>
      </c>
      <c r="F80" s="11" t="s">
        <v>23</v>
      </c>
      <c r="G80" s="11" t="s">
        <v>341</v>
      </c>
      <c r="H80" s="11" t="s">
        <v>25</v>
      </c>
      <c r="I80" s="17">
        <v>1</v>
      </c>
      <c r="J80" s="18">
        <v>3850</v>
      </c>
      <c r="K80" s="17" t="s">
        <v>26</v>
      </c>
      <c r="L80" s="17" t="s">
        <v>27</v>
      </c>
    </row>
    <row r="81" s="1" customFormat="1" ht="32" customHeight="1" spans="1:12">
      <c r="A81" s="11" t="s">
        <v>342</v>
      </c>
      <c r="B81" s="11" t="s">
        <v>343</v>
      </c>
      <c r="C81" s="11" t="s">
        <v>344</v>
      </c>
      <c r="D81" s="11" t="s">
        <v>329</v>
      </c>
      <c r="E81" s="11" t="s">
        <v>345</v>
      </c>
      <c r="F81" s="11" t="s">
        <v>23</v>
      </c>
      <c r="G81" s="11" t="s">
        <v>346</v>
      </c>
      <c r="H81" s="11" t="s">
        <v>25</v>
      </c>
      <c r="I81" s="17">
        <v>1</v>
      </c>
      <c r="J81" s="18">
        <v>3850</v>
      </c>
      <c r="K81" s="17" t="s">
        <v>26</v>
      </c>
      <c r="L81" s="17" t="s">
        <v>27</v>
      </c>
    </row>
    <row r="82" s="1" customFormat="1" ht="32" customHeight="1" spans="1:12">
      <c r="A82" s="11" t="s">
        <v>347</v>
      </c>
      <c r="B82" s="11" t="s">
        <v>348</v>
      </c>
      <c r="C82" s="11" t="s">
        <v>349</v>
      </c>
      <c r="D82" s="11" t="s">
        <v>329</v>
      </c>
      <c r="E82" s="11" t="s">
        <v>350</v>
      </c>
      <c r="F82" s="11" t="s">
        <v>23</v>
      </c>
      <c r="G82" s="11" t="s">
        <v>351</v>
      </c>
      <c r="H82" s="11" t="s">
        <v>25</v>
      </c>
      <c r="I82" s="17">
        <v>1</v>
      </c>
      <c r="J82" s="18">
        <v>3850</v>
      </c>
      <c r="K82" s="17" t="s">
        <v>26</v>
      </c>
      <c r="L82" s="17" t="s">
        <v>27</v>
      </c>
    </row>
    <row r="83" s="1" customFormat="1" ht="32" customHeight="1" spans="1:12">
      <c r="A83" s="11" t="s">
        <v>352</v>
      </c>
      <c r="B83" s="11" t="s">
        <v>353</v>
      </c>
      <c r="C83" s="11" t="s">
        <v>354</v>
      </c>
      <c r="D83" s="11" t="s">
        <v>329</v>
      </c>
      <c r="E83" s="11" t="s">
        <v>355</v>
      </c>
      <c r="F83" s="11" t="s">
        <v>23</v>
      </c>
      <c r="G83" s="11" t="s">
        <v>356</v>
      </c>
      <c r="H83" s="11" t="s">
        <v>25</v>
      </c>
      <c r="I83" s="17">
        <v>1</v>
      </c>
      <c r="J83" s="18">
        <v>3850</v>
      </c>
      <c r="K83" s="17" t="s">
        <v>26</v>
      </c>
      <c r="L83" s="17" t="s">
        <v>27</v>
      </c>
    </row>
    <row r="84" s="1" customFormat="1" ht="32" customHeight="1" spans="1:12">
      <c r="A84" s="11" t="s">
        <v>357</v>
      </c>
      <c r="B84" s="11" t="s">
        <v>358</v>
      </c>
      <c r="C84" s="11" t="s">
        <v>359</v>
      </c>
      <c r="D84" s="11" t="s">
        <v>329</v>
      </c>
      <c r="E84" s="11" t="s">
        <v>360</v>
      </c>
      <c r="F84" s="11" t="s">
        <v>23</v>
      </c>
      <c r="G84" s="11" t="s">
        <v>361</v>
      </c>
      <c r="H84" s="11" t="s">
        <v>25</v>
      </c>
      <c r="I84" s="17">
        <v>1</v>
      </c>
      <c r="J84" s="18">
        <v>3850</v>
      </c>
      <c r="K84" s="17" t="s">
        <v>26</v>
      </c>
      <c r="L84" s="17" t="s">
        <v>27</v>
      </c>
    </row>
    <row r="85" s="1" customFormat="1" ht="32" customHeight="1" spans="1:12">
      <c r="A85" s="11" t="s">
        <v>362</v>
      </c>
      <c r="B85" s="11" t="s">
        <v>363</v>
      </c>
      <c r="C85" s="11" t="s">
        <v>364</v>
      </c>
      <c r="D85" s="11" t="s">
        <v>329</v>
      </c>
      <c r="E85" s="11" t="s">
        <v>365</v>
      </c>
      <c r="F85" s="11" t="s">
        <v>23</v>
      </c>
      <c r="G85" s="11" t="s">
        <v>366</v>
      </c>
      <c r="H85" s="11" t="s">
        <v>25</v>
      </c>
      <c r="I85" s="17">
        <v>1</v>
      </c>
      <c r="J85" s="18">
        <v>3850</v>
      </c>
      <c r="K85" s="17" t="s">
        <v>26</v>
      </c>
      <c r="L85" s="17" t="s">
        <v>27</v>
      </c>
    </row>
    <row r="86" s="1" customFormat="1" ht="27" customHeight="1" spans="1:12">
      <c r="A86" s="11" t="s">
        <v>367</v>
      </c>
      <c r="B86" s="11" t="s">
        <v>368</v>
      </c>
      <c r="C86" s="11" t="s">
        <v>369</v>
      </c>
      <c r="D86" s="11" t="s">
        <v>329</v>
      </c>
      <c r="E86" s="11" t="s">
        <v>370</v>
      </c>
      <c r="F86" s="11" t="s">
        <v>23</v>
      </c>
      <c r="G86" s="11" t="s">
        <v>371</v>
      </c>
      <c r="H86" s="11" t="s">
        <v>25</v>
      </c>
      <c r="I86" s="17">
        <v>1</v>
      </c>
      <c r="J86" s="18">
        <v>3850</v>
      </c>
      <c r="K86" s="17" t="s">
        <v>26</v>
      </c>
      <c r="L86" s="17" t="s">
        <v>27</v>
      </c>
    </row>
    <row r="87" s="1" customFormat="1" ht="22" customHeight="1" spans="1:12">
      <c r="A87" s="11" t="s">
        <v>372</v>
      </c>
      <c r="B87" s="11" t="s">
        <v>373</v>
      </c>
      <c r="C87" s="11" t="s">
        <v>374</v>
      </c>
      <c r="D87" s="11" t="s">
        <v>329</v>
      </c>
      <c r="E87" s="11" t="s">
        <v>375</v>
      </c>
      <c r="F87" s="11" t="s">
        <v>23</v>
      </c>
      <c r="G87" s="11" t="s">
        <v>376</v>
      </c>
      <c r="H87" s="11" t="s">
        <v>25</v>
      </c>
      <c r="I87" s="17">
        <v>1</v>
      </c>
      <c r="J87" s="18">
        <v>3850</v>
      </c>
      <c r="K87" s="17" t="s">
        <v>26</v>
      </c>
      <c r="L87" s="17" t="s">
        <v>27</v>
      </c>
    </row>
    <row r="88" s="1" customFormat="1" ht="24" customHeight="1" spans="1:12">
      <c r="A88" s="11" t="s">
        <v>377</v>
      </c>
      <c r="B88" s="11" t="s">
        <v>378</v>
      </c>
      <c r="C88" s="11" t="s">
        <v>379</v>
      </c>
      <c r="D88" s="11" t="s">
        <v>329</v>
      </c>
      <c r="E88" s="11" t="s">
        <v>380</v>
      </c>
      <c r="F88" s="11" t="s">
        <v>23</v>
      </c>
      <c r="G88" s="11" t="s">
        <v>381</v>
      </c>
      <c r="H88" s="11" t="s">
        <v>25</v>
      </c>
      <c r="I88" s="17">
        <v>1</v>
      </c>
      <c r="J88" s="18">
        <v>3850</v>
      </c>
      <c r="K88" s="17" t="s">
        <v>26</v>
      </c>
      <c r="L88" s="17" t="s">
        <v>27</v>
      </c>
    </row>
    <row r="89" s="1" customFormat="1" ht="32" customHeight="1" spans="1:12">
      <c r="A89" s="11"/>
      <c r="B89" s="11"/>
      <c r="C89" s="11"/>
      <c r="D89" s="11"/>
      <c r="E89" s="11"/>
      <c r="F89" s="11"/>
      <c r="G89" s="11"/>
      <c r="H89" s="12" t="s">
        <v>382</v>
      </c>
      <c r="I89" s="19">
        <f>SUM(I78:I88)</f>
        <v>11</v>
      </c>
      <c r="J89" s="20">
        <f>SUM(J78:J88)</f>
        <v>45700</v>
      </c>
      <c r="K89" s="17"/>
      <c r="L89" s="17"/>
    </row>
    <row r="90" s="1" customFormat="1" ht="32" customHeight="1" spans="1:12">
      <c r="A90" s="11" t="s">
        <v>383</v>
      </c>
      <c r="B90" s="11" t="s">
        <v>384</v>
      </c>
      <c r="C90" s="11" t="s">
        <v>385</v>
      </c>
      <c r="D90" s="11" t="s">
        <v>386</v>
      </c>
      <c r="E90" s="11" t="s">
        <v>387</v>
      </c>
      <c r="F90" s="11" t="s">
        <v>23</v>
      </c>
      <c r="G90" s="11" t="s">
        <v>388</v>
      </c>
      <c r="H90" s="11" t="s">
        <v>25</v>
      </c>
      <c r="I90" s="17">
        <v>1</v>
      </c>
      <c r="J90" s="18">
        <v>3850</v>
      </c>
      <c r="K90" s="17" t="s">
        <v>26</v>
      </c>
      <c r="L90" s="17" t="s">
        <v>27</v>
      </c>
    </row>
    <row r="91" s="1" customFormat="1" ht="32" customHeight="1" spans="1:12">
      <c r="A91" s="11" t="s">
        <v>389</v>
      </c>
      <c r="B91" s="11" t="s">
        <v>384</v>
      </c>
      <c r="C91" s="11" t="s">
        <v>385</v>
      </c>
      <c r="D91" s="11" t="s">
        <v>386</v>
      </c>
      <c r="E91" s="11" t="s">
        <v>390</v>
      </c>
      <c r="F91" s="11" t="s">
        <v>23</v>
      </c>
      <c r="G91" s="11" t="s">
        <v>391</v>
      </c>
      <c r="H91" s="11" t="s">
        <v>25</v>
      </c>
      <c r="I91" s="17">
        <v>1</v>
      </c>
      <c r="J91" s="18">
        <v>3850</v>
      </c>
      <c r="K91" s="17" t="s">
        <v>26</v>
      </c>
      <c r="L91" s="17" t="s">
        <v>27</v>
      </c>
    </row>
    <row r="92" s="1" customFormat="1" ht="32" customHeight="1" spans="1:12">
      <c r="A92" s="11"/>
      <c r="B92" s="11"/>
      <c r="C92" s="11"/>
      <c r="D92" s="11"/>
      <c r="E92" s="11"/>
      <c r="F92" s="11"/>
      <c r="G92" s="11"/>
      <c r="H92" s="12" t="s">
        <v>392</v>
      </c>
      <c r="I92" s="19">
        <v>2</v>
      </c>
      <c r="J92" s="20">
        <f>SUM(J90:J91)</f>
        <v>7700</v>
      </c>
      <c r="K92" s="17"/>
      <c r="L92" s="17"/>
    </row>
    <row r="93" s="1" customFormat="1" ht="32" customHeight="1" spans="1:12">
      <c r="A93" s="11" t="s">
        <v>393</v>
      </c>
      <c r="B93" s="11" t="s">
        <v>394</v>
      </c>
      <c r="C93" s="11" t="s">
        <v>395</v>
      </c>
      <c r="D93" s="11" t="s">
        <v>396</v>
      </c>
      <c r="E93" s="11" t="s">
        <v>397</v>
      </c>
      <c r="F93" s="11" t="s">
        <v>23</v>
      </c>
      <c r="G93" s="11" t="s">
        <v>398</v>
      </c>
      <c r="H93" s="11" t="s">
        <v>25</v>
      </c>
      <c r="I93" s="17">
        <v>1</v>
      </c>
      <c r="J93" s="18">
        <v>3850</v>
      </c>
      <c r="K93" s="17" t="s">
        <v>26</v>
      </c>
      <c r="L93" s="17" t="s">
        <v>27</v>
      </c>
    </row>
    <row r="94" s="1" customFormat="1" ht="32" customHeight="1" spans="1:12">
      <c r="A94" s="11" t="s">
        <v>399</v>
      </c>
      <c r="B94" s="11" t="s">
        <v>400</v>
      </c>
      <c r="C94" s="11" t="s">
        <v>401</v>
      </c>
      <c r="D94" s="11" t="s">
        <v>396</v>
      </c>
      <c r="E94" s="11" t="s">
        <v>402</v>
      </c>
      <c r="F94" s="11" t="s">
        <v>23</v>
      </c>
      <c r="G94" s="11" t="s">
        <v>403</v>
      </c>
      <c r="H94" s="11" t="s">
        <v>25</v>
      </c>
      <c r="I94" s="17">
        <v>1</v>
      </c>
      <c r="J94" s="18">
        <v>3850</v>
      </c>
      <c r="K94" s="17" t="s">
        <v>26</v>
      </c>
      <c r="L94" s="17" t="s">
        <v>27</v>
      </c>
    </row>
    <row r="95" s="1" customFormat="1" ht="32" customHeight="1" spans="1:12">
      <c r="A95" s="11" t="s">
        <v>404</v>
      </c>
      <c r="B95" s="11" t="s">
        <v>405</v>
      </c>
      <c r="C95" s="11" t="s">
        <v>406</v>
      </c>
      <c r="D95" s="11" t="s">
        <v>396</v>
      </c>
      <c r="E95" s="11" t="s">
        <v>397</v>
      </c>
      <c r="F95" s="11" t="s">
        <v>23</v>
      </c>
      <c r="G95" s="11" t="s">
        <v>407</v>
      </c>
      <c r="H95" s="11" t="s">
        <v>25</v>
      </c>
      <c r="I95" s="17">
        <v>1</v>
      </c>
      <c r="J95" s="18">
        <v>3850</v>
      </c>
      <c r="K95" s="17" t="s">
        <v>26</v>
      </c>
      <c r="L95" s="17" t="s">
        <v>27</v>
      </c>
    </row>
    <row r="96" s="1" customFormat="1" ht="32" customHeight="1" spans="1:12">
      <c r="A96" s="11" t="s">
        <v>408</v>
      </c>
      <c r="B96" s="11" t="s">
        <v>405</v>
      </c>
      <c r="C96" s="11" t="s">
        <v>406</v>
      </c>
      <c r="D96" s="11" t="s">
        <v>396</v>
      </c>
      <c r="E96" s="11" t="s">
        <v>397</v>
      </c>
      <c r="F96" s="11" t="s">
        <v>63</v>
      </c>
      <c r="G96" s="11" t="s">
        <v>409</v>
      </c>
      <c r="H96" s="11" t="s">
        <v>25</v>
      </c>
      <c r="I96" s="17">
        <v>1</v>
      </c>
      <c r="J96" s="18">
        <v>7200</v>
      </c>
      <c r="K96" s="17" t="s">
        <v>26</v>
      </c>
      <c r="L96" s="17" t="s">
        <v>27</v>
      </c>
    </row>
    <row r="97" s="1" customFormat="1" ht="32" customHeight="1" spans="1:12">
      <c r="A97" s="11" t="s">
        <v>410</v>
      </c>
      <c r="B97" s="11" t="s">
        <v>411</v>
      </c>
      <c r="C97" s="11" t="s">
        <v>412</v>
      </c>
      <c r="D97" s="11" t="s">
        <v>396</v>
      </c>
      <c r="E97" s="11" t="s">
        <v>397</v>
      </c>
      <c r="F97" s="11" t="s">
        <v>23</v>
      </c>
      <c r="G97" s="11" t="s">
        <v>413</v>
      </c>
      <c r="H97" s="11" t="s">
        <v>25</v>
      </c>
      <c r="I97" s="17">
        <v>1</v>
      </c>
      <c r="J97" s="18">
        <v>3850</v>
      </c>
      <c r="K97" s="17" t="s">
        <v>26</v>
      </c>
      <c r="L97" s="17" t="s">
        <v>27</v>
      </c>
    </row>
    <row r="98" s="1" customFormat="1" ht="32" customHeight="1" spans="1:12">
      <c r="A98" s="11" t="s">
        <v>414</v>
      </c>
      <c r="B98" s="11" t="s">
        <v>415</v>
      </c>
      <c r="C98" s="11" t="s">
        <v>416</v>
      </c>
      <c r="D98" s="11" t="s">
        <v>396</v>
      </c>
      <c r="E98" s="11" t="s">
        <v>397</v>
      </c>
      <c r="F98" s="11" t="s">
        <v>23</v>
      </c>
      <c r="G98" s="11" t="s">
        <v>417</v>
      </c>
      <c r="H98" s="11" t="s">
        <v>25</v>
      </c>
      <c r="I98" s="17">
        <v>1</v>
      </c>
      <c r="J98" s="18">
        <v>3850</v>
      </c>
      <c r="K98" s="17" t="s">
        <v>26</v>
      </c>
      <c r="L98" s="17" t="s">
        <v>27</v>
      </c>
    </row>
    <row r="99" s="1" customFormat="1" ht="32" customHeight="1" spans="1:12">
      <c r="A99" s="11" t="s">
        <v>418</v>
      </c>
      <c r="B99" s="11" t="s">
        <v>419</v>
      </c>
      <c r="C99" s="11" t="s">
        <v>420</v>
      </c>
      <c r="D99" s="11" t="s">
        <v>396</v>
      </c>
      <c r="E99" s="11" t="s">
        <v>421</v>
      </c>
      <c r="F99" s="11" t="s">
        <v>23</v>
      </c>
      <c r="G99" s="11" t="s">
        <v>422</v>
      </c>
      <c r="H99" s="11" t="s">
        <v>25</v>
      </c>
      <c r="I99" s="17">
        <v>1</v>
      </c>
      <c r="J99" s="18">
        <v>3850</v>
      </c>
      <c r="K99" s="17" t="s">
        <v>26</v>
      </c>
      <c r="L99" s="17" t="s">
        <v>27</v>
      </c>
    </row>
    <row r="100" s="1" customFormat="1" ht="32" customHeight="1" spans="1:12">
      <c r="A100" s="11" t="s">
        <v>423</v>
      </c>
      <c r="B100" s="11" t="s">
        <v>424</v>
      </c>
      <c r="C100" s="11" t="s">
        <v>425</v>
      </c>
      <c r="D100" s="11" t="s">
        <v>396</v>
      </c>
      <c r="E100" s="11" t="s">
        <v>397</v>
      </c>
      <c r="F100" s="11" t="s">
        <v>23</v>
      </c>
      <c r="G100" s="11" t="s">
        <v>426</v>
      </c>
      <c r="H100" s="11" t="s">
        <v>25</v>
      </c>
      <c r="I100" s="17">
        <v>1</v>
      </c>
      <c r="J100" s="18">
        <v>3850</v>
      </c>
      <c r="K100" s="17" t="s">
        <v>26</v>
      </c>
      <c r="L100" s="17" t="s">
        <v>27</v>
      </c>
    </row>
    <row r="101" s="1" customFormat="1" ht="32" customHeight="1" spans="1:12">
      <c r="A101" s="11" t="s">
        <v>427</v>
      </c>
      <c r="B101" s="11" t="s">
        <v>428</v>
      </c>
      <c r="C101" s="11" t="s">
        <v>429</v>
      </c>
      <c r="D101" s="11" t="s">
        <v>396</v>
      </c>
      <c r="E101" s="11" t="s">
        <v>430</v>
      </c>
      <c r="F101" s="11" t="s">
        <v>23</v>
      </c>
      <c r="G101" s="11" t="s">
        <v>431</v>
      </c>
      <c r="H101" s="11" t="s">
        <v>25</v>
      </c>
      <c r="I101" s="17">
        <v>1</v>
      </c>
      <c r="J101" s="18">
        <v>3850</v>
      </c>
      <c r="K101" s="17" t="s">
        <v>26</v>
      </c>
      <c r="L101" s="17" t="s">
        <v>27</v>
      </c>
    </row>
    <row r="102" s="1" customFormat="1" ht="32" customHeight="1" spans="1:12">
      <c r="A102" s="11" t="s">
        <v>432</v>
      </c>
      <c r="B102" s="11" t="s">
        <v>419</v>
      </c>
      <c r="C102" s="11" t="s">
        <v>420</v>
      </c>
      <c r="D102" s="11" t="s">
        <v>396</v>
      </c>
      <c r="E102" s="11" t="s">
        <v>397</v>
      </c>
      <c r="F102" s="11" t="s">
        <v>23</v>
      </c>
      <c r="G102" s="11" t="s">
        <v>433</v>
      </c>
      <c r="H102" s="11" t="s">
        <v>25</v>
      </c>
      <c r="I102" s="17">
        <v>1</v>
      </c>
      <c r="J102" s="18">
        <v>3850</v>
      </c>
      <c r="K102" s="17" t="s">
        <v>26</v>
      </c>
      <c r="L102" s="17" t="s">
        <v>27</v>
      </c>
    </row>
    <row r="103" s="1" customFormat="1" ht="32" customHeight="1" spans="1:12">
      <c r="A103" s="11" t="s">
        <v>434</v>
      </c>
      <c r="B103" s="11" t="s">
        <v>428</v>
      </c>
      <c r="C103" s="11" t="s">
        <v>429</v>
      </c>
      <c r="D103" s="11" t="s">
        <v>396</v>
      </c>
      <c r="E103" s="11" t="s">
        <v>430</v>
      </c>
      <c r="F103" s="11" t="s">
        <v>23</v>
      </c>
      <c r="G103" s="11" t="s">
        <v>435</v>
      </c>
      <c r="H103" s="11" t="s">
        <v>25</v>
      </c>
      <c r="I103" s="17">
        <v>1</v>
      </c>
      <c r="J103" s="18">
        <v>3850</v>
      </c>
      <c r="K103" s="17" t="s">
        <v>26</v>
      </c>
      <c r="L103" s="17" t="s">
        <v>27</v>
      </c>
    </row>
    <row r="104" s="1" customFormat="1" ht="32" customHeight="1" spans="1:12">
      <c r="A104" s="11" t="s">
        <v>436</v>
      </c>
      <c r="B104" s="11" t="s">
        <v>437</v>
      </c>
      <c r="C104" s="11" t="s">
        <v>438</v>
      </c>
      <c r="D104" s="11" t="s">
        <v>396</v>
      </c>
      <c r="E104" s="11" t="s">
        <v>439</v>
      </c>
      <c r="F104" s="11" t="s">
        <v>23</v>
      </c>
      <c r="G104" s="11" t="s">
        <v>440</v>
      </c>
      <c r="H104" s="11" t="s">
        <v>25</v>
      </c>
      <c r="I104" s="17">
        <v>1</v>
      </c>
      <c r="J104" s="18">
        <v>3850</v>
      </c>
      <c r="K104" s="17" t="s">
        <v>26</v>
      </c>
      <c r="L104" s="17" t="s">
        <v>27</v>
      </c>
    </row>
    <row r="105" s="1" customFormat="1" ht="32" customHeight="1" spans="1:12">
      <c r="A105" s="11" t="s">
        <v>441</v>
      </c>
      <c r="B105" s="11" t="s">
        <v>442</v>
      </c>
      <c r="C105" s="11" t="s">
        <v>443</v>
      </c>
      <c r="D105" s="11" t="s">
        <v>396</v>
      </c>
      <c r="E105" s="11" t="s">
        <v>439</v>
      </c>
      <c r="F105" s="11" t="s">
        <v>23</v>
      </c>
      <c r="G105" s="11" t="s">
        <v>444</v>
      </c>
      <c r="H105" s="11" t="s">
        <v>25</v>
      </c>
      <c r="I105" s="17">
        <v>1</v>
      </c>
      <c r="J105" s="18">
        <v>3850</v>
      </c>
      <c r="K105" s="17" t="s">
        <v>26</v>
      </c>
      <c r="L105" s="17" t="s">
        <v>27</v>
      </c>
    </row>
    <row r="106" s="1" customFormat="1" ht="32" customHeight="1" spans="1:12">
      <c r="A106" s="11"/>
      <c r="B106" s="11"/>
      <c r="C106" s="11"/>
      <c r="D106" s="11"/>
      <c r="E106" s="11"/>
      <c r="F106" s="11"/>
      <c r="G106" s="11"/>
      <c r="H106" s="12" t="s">
        <v>445</v>
      </c>
      <c r="I106" s="19">
        <f>SUM(I93:I105)</f>
        <v>13</v>
      </c>
      <c r="J106" s="20">
        <f>SUM(J93:J105)</f>
        <v>53400</v>
      </c>
      <c r="K106" s="17"/>
      <c r="L106" s="17"/>
    </row>
    <row r="107" s="1" customFormat="1" ht="32" customHeight="1" spans="1:12">
      <c r="A107" s="11" t="s">
        <v>446</v>
      </c>
      <c r="B107" s="11" t="s">
        <v>447</v>
      </c>
      <c r="C107" s="11" t="s">
        <v>448</v>
      </c>
      <c r="D107" s="11" t="s">
        <v>449</v>
      </c>
      <c r="E107" s="11" t="s">
        <v>450</v>
      </c>
      <c r="F107" s="11" t="s">
        <v>23</v>
      </c>
      <c r="G107" s="11" t="s">
        <v>451</v>
      </c>
      <c r="H107" s="11" t="s">
        <v>25</v>
      </c>
      <c r="I107" s="17">
        <v>1</v>
      </c>
      <c r="J107" s="18">
        <v>3850</v>
      </c>
      <c r="K107" s="17" t="s">
        <v>26</v>
      </c>
      <c r="L107" s="17" t="s">
        <v>27</v>
      </c>
    </row>
    <row r="108" s="1" customFormat="1" ht="32" customHeight="1" spans="1:12">
      <c r="A108" s="11" t="s">
        <v>452</v>
      </c>
      <c r="B108" s="11" t="s">
        <v>453</v>
      </c>
      <c r="C108" s="11" t="s">
        <v>454</v>
      </c>
      <c r="D108" s="11" t="s">
        <v>449</v>
      </c>
      <c r="E108" s="11" t="s">
        <v>455</v>
      </c>
      <c r="F108" s="11" t="s">
        <v>23</v>
      </c>
      <c r="G108" s="11" t="s">
        <v>456</v>
      </c>
      <c r="H108" s="11" t="s">
        <v>25</v>
      </c>
      <c r="I108" s="17">
        <v>1</v>
      </c>
      <c r="J108" s="18">
        <v>3850</v>
      </c>
      <c r="K108" s="17" t="s">
        <v>26</v>
      </c>
      <c r="L108" s="17" t="s">
        <v>27</v>
      </c>
    </row>
    <row r="109" s="1" customFormat="1" ht="32" customHeight="1" spans="1:12">
      <c r="A109" s="11" t="s">
        <v>457</v>
      </c>
      <c r="B109" s="11" t="s">
        <v>458</v>
      </c>
      <c r="C109" s="11" t="s">
        <v>459</v>
      </c>
      <c r="D109" s="11" t="s">
        <v>449</v>
      </c>
      <c r="E109" s="11" t="s">
        <v>460</v>
      </c>
      <c r="F109" s="11" t="s">
        <v>23</v>
      </c>
      <c r="G109" s="11" t="s">
        <v>461</v>
      </c>
      <c r="H109" s="11" t="s">
        <v>25</v>
      </c>
      <c r="I109" s="17">
        <v>1</v>
      </c>
      <c r="J109" s="18">
        <v>3850</v>
      </c>
      <c r="K109" s="17" t="s">
        <v>26</v>
      </c>
      <c r="L109" s="17" t="s">
        <v>27</v>
      </c>
    </row>
    <row r="110" s="1" customFormat="1" ht="32" customHeight="1" spans="1:12">
      <c r="A110" s="11" t="s">
        <v>462</v>
      </c>
      <c r="B110" s="11" t="s">
        <v>458</v>
      </c>
      <c r="C110" s="11" t="s">
        <v>459</v>
      </c>
      <c r="D110" s="11" t="s">
        <v>449</v>
      </c>
      <c r="E110" s="11" t="s">
        <v>463</v>
      </c>
      <c r="F110" s="11" t="s">
        <v>23</v>
      </c>
      <c r="G110" s="11" t="s">
        <v>464</v>
      </c>
      <c r="H110" s="11" t="s">
        <v>25</v>
      </c>
      <c r="I110" s="17">
        <v>1</v>
      </c>
      <c r="J110" s="18">
        <v>3850</v>
      </c>
      <c r="K110" s="17" t="s">
        <v>26</v>
      </c>
      <c r="L110" s="17" t="s">
        <v>27</v>
      </c>
    </row>
    <row r="111" s="1" customFormat="1" ht="32" customHeight="1" spans="1:12">
      <c r="A111" s="11"/>
      <c r="B111" s="11"/>
      <c r="C111" s="11"/>
      <c r="D111" s="11"/>
      <c r="E111" s="11"/>
      <c r="F111" s="11"/>
      <c r="G111" s="11"/>
      <c r="H111" s="12" t="s">
        <v>465</v>
      </c>
      <c r="I111" s="19">
        <f>SUM(I107:I110)</f>
        <v>4</v>
      </c>
      <c r="J111" s="20">
        <f>SUM(J107:J110)</f>
        <v>15400</v>
      </c>
      <c r="K111" s="17"/>
      <c r="L111" s="17"/>
    </row>
    <row r="112" s="1" customFormat="1" ht="32" customHeight="1" spans="1:12">
      <c r="A112" s="11" t="s">
        <v>466</v>
      </c>
      <c r="B112" s="11" t="s">
        <v>467</v>
      </c>
      <c r="C112" s="11" t="s">
        <v>468</v>
      </c>
      <c r="D112" s="11" t="s">
        <v>469</v>
      </c>
      <c r="E112" s="11" t="s">
        <v>470</v>
      </c>
      <c r="F112" s="11" t="s">
        <v>77</v>
      </c>
      <c r="G112" s="11" t="s">
        <v>471</v>
      </c>
      <c r="H112" s="11" t="s">
        <v>25</v>
      </c>
      <c r="I112" s="17">
        <v>1</v>
      </c>
      <c r="J112" s="18">
        <v>20000</v>
      </c>
      <c r="K112" s="17" t="s">
        <v>26</v>
      </c>
      <c r="L112" s="17" t="s">
        <v>27</v>
      </c>
    </row>
    <row r="113" s="1" customFormat="1" ht="32" customHeight="1" spans="1:12">
      <c r="A113" s="11" t="s">
        <v>472</v>
      </c>
      <c r="B113" s="11" t="s">
        <v>473</v>
      </c>
      <c r="C113" s="11" t="s">
        <v>474</v>
      </c>
      <c r="D113" s="11" t="s">
        <v>469</v>
      </c>
      <c r="E113" s="11" t="s">
        <v>475</v>
      </c>
      <c r="F113" s="11" t="s">
        <v>23</v>
      </c>
      <c r="G113" s="11" t="s">
        <v>476</v>
      </c>
      <c r="H113" s="11" t="s">
        <v>25</v>
      </c>
      <c r="I113" s="17">
        <v>1</v>
      </c>
      <c r="J113" s="18">
        <v>3850</v>
      </c>
      <c r="K113" s="17" t="s">
        <v>26</v>
      </c>
      <c r="L113" s="17" t="s">
        <v>27</v>
      </c>
    </row>
    <row r="114" s="1" customFormat="1" ht="32" customHeight="1" spans="1:12">
      <c r="A114" s="11" t="s">
        <v>477</v>
      </c>
      <c r="B114" s="11" t="s">
        <v>473</v>
      </c>
      <c r="C114" s="11" t="s">
        <v>474</v>
      </c>
      <c r="D114" s="11" t="s">
        <v>469</v>
      </c>
      <c r="E114" s="11" t="s">
        <v>475</v>
      </c>
      <c r="F114" s="11" t="s">
        <v>23</v>
      </c>
      <c r="G114" s="11" t="s">
        <v>478</v>
      </c>
      <c r="H114" s="11" t="s">
        <v>25</v>
      </c>
      <c r="I114" s="17">
        <v>1</v>
      </c>
      <c r="J114" s="18">
        <v>3850</v>
      </c>
      <c r="K114" s="17" t="s">
        <v>26</v>
      </c>
      <c r="L114" s="17" t="s">
        <v>27</v>
      </c>
    </row>
    <row r="115" s="1" customFormat="1" ht="32" customHeight="1" spans="1:12">
      <c r="A115" s="11" t="s">
        <v>479</v>
      </c>
      <c r="B115" s="11" t="s">
        <v>480</v>
      </c>
      <c r="C115" s="11" t="s">
        <v>481</v>
      </c>
      <c r="D115" s="11" t="s">
        <v>469</v>
      </c>
      <c r="E115" s="11" t="s">
        <v>482</v>
      </c>
      <c r="F115" s="11" t="s">
        <v>23</v>
      </c>
      <c r="G115" s="11" t="s">
        <v>483</v>
      </c>
      <c r="H115" s="11" t="s">
        <v>25</v>
      </c>
      <c r="I115" s="17">
        <v>1</v>
      </c>
      <c r="J115" s="18">
        <v>3850</v>
      </c>
      <c r="K115" s="17" t="s">
        <v>26</v>
      </c>
      <c r="L115" s="17" t="s">
        <v>27</v>
      </c>
    </row>
    <row r="116" s="1" customFormat="1" ht="32" customHeight="1" spans="1:12">
      <c r="A116" s="11" t="s">
        <v>484</v>
      </c>
      <c r="B116" s="11" t="s">
        <v>485</v>
      </c>
      <c r="C116" s="11" t="s">
        <v>486</v>
      </c>
      <c r="D116" s="11" t="s">
        <v>469</v>
      </c>
      <c r="E116" s="11" t="s">
        <v>487</v>
      </c>
      <c r="F116" s="11" t="s">
        <v>23</v>
      </c>
      <c r="G116" s="11" t="s">
        <v>488</v>
      </c>
      <c r="H116" s="11" t="s">
        <v>25</v>
      </c>
      <c r="I116" s="17">
        <v>1</v>
      </c>
      <c r="J116" s="18">
        <v>3850</v>
      </c>
      <c r="K116" s="17" t="s">
        <v>26</v>
      </c>
      <c r="L116" s="17" t="s">
        <v>27</v>
      </c>
    </row>
    <row r="117" s="1" customFormat="1" ht="32" customHeight="1" spans="1:12">
      <c r="A117" s="11" t="s">
        <v>489</v>
      </c>
      <c r="B117" s="11" t="s">
        <v>485</v>
      </c>
      <c r="C117" s="11" t="s">
        <v>486</v>
      </c>
      <c r="D117" s="11" t="s">
        <v>469</v>
      </c>
      <c r="E117" s="11" t="s">
        <v>487</v>
      </c>
      <c r="F117" s="11" t="s">
        <v>23</v>
      </c>
      <c r="G117" s="11" t="s">
        <v>490</v>
      </c>
      <c r="H117" s="11" t="s">
        <v>25</v>
      </c>
      <c r="I117" s="17">
        <v>1</v>
      </c>
      <c r="J117" s="18">
        <v>3850</v>
      </c>
      <c r="K117" s="17" t="s">
        <v>26</v>
      </c>
      <c r="L117" s="17" t="s">
        <v>27</v>
      </c>
    </row>
    <row r="118" s="1" customFormat="1" ht="32" customHeight="1" spans="1:12">
      <c r="A118" s="11" t="s">
        <v>491</v>
      </c>
      <c r="B118" s="11" t="s">
        <v>492</v>
      </c>
      <c r="C118" s="11" t="s">
        <v>493</v>
      </c>
      <c r="D118" s="11" t="s">
        <v>469</v>
      </c>
      <c r="E118" s="11" t="s">
        <v>494</v>
      </c>
      <c r="F118" s="11" t="s">
        <v>77</v>
      </c>
      <c r="G118" s="11" t="s">
        <v>495</v>
      </c>
      <c r="H118" s="11" t="s">
        <v>25</v>
      </c>
      <c r="I118" s="17">
        <v>1</v>
      </c>
      <c r="J118" s="18">
        <v>20000</v>
      </c>
      <c r="K118" s="17" t="s">
        <v>26</v>
      </c>
      <c r="L118" s="17" t="s">
        <v>27</v>
      </c>
    </row>
    <row r="119" s="1" customFormat="1" ht="32" customHeight="1" spans="1:12">
      <c r="A119" s="11" t="s">
        <v>496</v>
      </c>
      <c r="B119" s="11" t="s">
        <v>492</v>
      </c>
      <c r="C119" s="11" t="s">
        <v>493</v>
      </c>
      <c r="D119" s="11" t="s">
        <v>469</v>
      </c>
      <c r="E119" s="11" t="s">
        <v>494</v>
      </c>
      <c r="F119" s="11" t="s">
        <v>83</v>
      </c>
      <c r="G119" s="11" t="s">
        <v>497</v>
      </c>
      <c r="H119" s="11" t="s">
        <v>25</v>
      </c>
      <c r="I119" s="17">
        <v>1</v>
      </c>
      <c r="J119" s="18">
        <v>12500</v>
      </c>
      <c r="K119" s="17" t="s">
        <v>26</v>
      </c>
      <c r="L119" s="17" t="s">
        <v>27</v>
      </c>
    </row>
    <row r="120" s="1" customFormat="1" ht="32" customHeight="1" spans="1:12">
      <c r="A120" s="11" t="s">
        <v>498</v>
      </c>
      <c r="B120" s="11" t="s">
        <v>499</v>
      </c>
      <c r="C120" s="11" t="s">
        <v>500</v>
      </c>
      <c r="D120" s="11" t="s">
        <v>469</v>
      </c>
      <c r="E120" s="11" t="s">
        <v>501</v>
      </c>
      <c r="F120" s="11" t="s">
        <v>63</v>
      </c>
      <c r="G120" s="11" t="s">
        <v>502</v>
      </c>
      <c r="H120" s="11" t="s">
        <v>25</v>
      </c>
      <c r="I120" s="17">
        <v>1</v>
      </c>
      <c r="J120" s="18">
        <v>7200</v>
      </c>
      <c r="K120" s="17" t="s">
        <v>26</v>
      </c>
      <c r="L120" s="17" t="s">
        <v>27</v>
      </c>
    </row>
    <row r="121" s="1" customFormat="1" ht="28" customHeight="1" spans="1:12">
      <c r="A121" s="11" t="s">
        <v>503</v>
      </c>
      <c r="B121" s="11" t="s">
        <v>504</v>
      </c>
      <c r="C121" s="11" t="s">
        <v>505</v>
      </c>
      <c r="D121" s="11" t="s">
        <v>469</v>
      </c>
      <c r="E121" s="11" t="s">
        <v>506</v>
      </c>
      <c r="F121" s="11" t="s">
        <v>23</v>
      </c>
      <c r="G121" s="11" t="s">
        <v>507</v>
      </c>
      <c r="H121" s="11" t="s">
        <v>25</v>
      </c>
      <c r="I121" s="17">
        <v>1</v>
      </c>
      <c r="J121" s="18">
        <v>3850</v>
      </c>
      <c r="K121" s="17" t="s">
        <v>26</v>
      </c>
      <c r="L121" s="17" t="s">
        <v>27</v>
      </c>
    </row>
    <row r="122" s="1" customFormat="1" ht="24" customHeight="1" spans="1:12">
      <c r="A122" s="11" t="s">
        <v>508</v>
      </c>
      <c r="B122" s="11" t="s">
        <v>509</v>
      </c>
      <c r="C122" s="11" t="s">
        <v>510</v>
      </c>
      <c r="D122" s="11" t="s">
        <v>469</v>
      </c>
      <c r="E122" s="11" t="s">
        <v>511</v>
      </c>
      <c r="F122" s="11" t="s">
        <v>23</v>
      </c>
      <c r="G122" s="11" t="s">
        <v>512</v>
      </c>
      <c r="H122" s="11" t="s">
        <v>25</v>
      </c>
      <c r="I122" s="17">
        <v>1</v>
      </c>
      <c r="J122" s="18">
        <v>3850</v>
      </c>
      <c r="K122" s="17" t="s">
        <v>26</v>
      </c>
      <c r="L122" s="17" t="s">
        <v>27</v>
      </c>
    </row>
    <row r="123" s="1" customFormat="1" ht="25" customHeight="1" spans="1:12">
      <c r="A123" s="11" t="s">
        <v>513</v>
      </c>
      <c r="B123" s="11" t="s">
        <v>514</v>
      </c>
      <c r="C123" s="11" t="s">
        <v>515</v>
      </c>
      <c r="D123" s="11" t="s">
        <v>469</v>
      </c>
      <c r="E123" s="11" t="s">
        <v>516</v>
      </c>
      <c r="F123" s="11" t="s">
        <v>23</v>
      </c>
      <c r="G123" s="11" t="s">
        <v>517</v>
      </c>
      <c r="H123" s="11" t="s">
        <v>25</v>
      </c>
      <c r="I123" s="17">
        <v>1</v>
      </c>
      <c r="J123" s="18">
        <v>3850</v>
      </c>
      <c r="K123" s="17" t="s">
        <v>26</v>
      </c>
      <c r="L123" s="17" t="s">
        <v>27</v>
      </c>
    </row>
    <row r="124" s="1" customFormat="1" ht="24" customHeight="1" spans="1:12">
      <c r="A124" s="21" t="s">
        <v>518</v>
      </c>
      <c r="B124" s="21" t="s">
        <v>519</v>
      </c>
      <c r="C124" s="21" t="s">
        <v>520</v>
      </c>
      <c r="D124" s="21" t="s">
        <v>469</v>
      </c>
      <c r="E124" s="21" t="s">
        <v>482</v>
      </c>
      <c r="F124" s="21" t="s">
        <v>23</v>
      </c>
      <c r="G124" s="21" t="s">
        <v>521</v>
      </c>
      <c r="H124" s="21" t="s">
        <v>25</v>
      </c>
      <c r="I124" s="24">
        <v>1</v>
      </c>
      <c r="J124" s="25">
        <v>3850</v>
      </c>
      <c r="K124" s="24" t="s">
        <v>26</v>
      </c>
      <c r="L124" s="24" t="s">
        <v>27</v>
      </c>
    </row>
    <row r="125" s="1" customFormat="1" ht="25" customHeight="1" spans="1:12">
      <c r="A125" s="17" t="s">
        <v>522</v>
      </c>
      <c r="B125" s="17" t="s">
        <v>523</v>
      </c>
      <c r="C125" s="17" t="s">
        <v>524</v>
      </c>
      <c r="D125" s="17" t="s">
        <v>469</v>
      </c>
      <c r="E125" s="17" t="s">
        <v>525</v>
      </c>
      <c r="F125" s="17" t="s">
        <v>23</v>
      </c>
      <c r="G125" s="17" t="s">
        <v>526</v>
      </c>
      <c r="H125" s="17" t="s">
        <v>25</v>
      </c>
      <c r="I125" s="17">
        <v>1</v>
      </c>
      <c r="J125" s="18">
        <v>3850</v>
      </c>
      <c r="K125" s="17" t="s">
        <v>26</v>
      </c>
      <c r="L125" s="17" t="s">
        <v>27</v>
      </c>
    </row>
    <row r="126" s="1" customFormat="1" ht="22" customHeight="1" spans="1:12">
      <c r="A126" s="22"/>
      <c r="B126" s="22"/>
      <c r="C126" s="22"/>
      <c r="D126" s="22"/>
      <c r="E126" s="22"/>
      <c r="F126" s="22"/>
      <c r="G126" s="22"/>
      <c r="H126" s="19" t="s">
        <v>527</v>
      </c>
      <c r="I126" s="19">
        <v>14</v>
      </c>
      <c r="J126" s="19">
        <f>SUM(J112:J125)</f>
        <v>98200</v>
      </c>
      <c r="K126" s="22"/>
      <c r="L126" s="22"/>
    </row>
    <row r="127" s="1" customFormat="1" ht="24" customHeight="1" spans="1:12">
      <c r="A127" s="22"/>
      <c r="B127" s="22"/>
      <c r="C127" s="22"/>
      <c r="D127" s="22"/>
      <c r="E127" s="22"/>
      <c r="F127" s="22"/>
      <c r="G127" s="22"/>
      <c r="H127" s="23" t="s">
        <v>528</v>
      </c>
      <c r="I127" s="23">
        <f t="array" ref="I127">SUM(I4:I126/2)</f>
        <v>109</v>
      </c>
      <c r="J127" s="23">
        <f t="array" ref="J127">SUM(J4:J126/2)</f>
        <v>589160</v>
      </c>
      <c r="K127" s="22"/>
      <c r="L127" s="22"/>
    </row>
  </sheetData>
  <mergeCells count="4">
    <mergeCell ref="A1:L1"/>
    <mergeCell ref="A2:B2"/>
    <mergeCell ref="C2:E2"/>
    <mergeCell ref="I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杨洋</cp:lastModifiedBy>
  <dcterms:created xsi:type="dcterms:W3CDTF">2025-03-04T04:55:00Z</dcterms:created>
  <dcterms:modified xsi:type="dcterms:W3CDTF">2025-03-05T03:29:56Z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75665FA844C742318E571A93C8928BFA_11</vt:lpwstr>
  </property>
  <property fmtid="{D5CDD505-2E9C-101B-9397-08002B2CF9AE}" pid="3" name="KSOProductBuildVer">
    <vt:lpwstr>2052-12.1.0.20305</vt:lpwstr>
  </property>
</Properties>
</file>